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\Dropbox\UniSZA\HEPA-PPHP\BORANG\2018 BORANG\"/>
    </mc:Choice>
  </mc:AlternateContent>
  <workbookProtection workbookAlgorithmName="SHA-512" workbookHashValue="FFGGBFPSOQ9Rn5FnecV0NV3hPD15HsrVf9wmFaTsVlAf2UZFjiefYMPxYK+zva52vwuJ/UQIkT/bKNvzvD61Qg==" workbookSaltValue="BFnV2eAogkbScvMai3exzw==" workbookSpinCount="100000" lockStructure="1"/>
  <bookViews>
    <workbookView xWindow="0" yWindow="0" windowWidth="38400" windowHeight="17700"/>
  </bookViews>
  <sheets>
    <sheet name="CENDERAHATI" sheetId="2" r:id="rId1"/>
    <sheet name="DB" sheetId="3" state="hidden" r:id="rId2"/>
  </sheets>
  <externalReferences>
    <externalReference r:id="rId3"/>
  </externalReferences>
  <definedNames>
    <definedName name="_xlnm._FilterDatabase" localSheetId="1" hidden="1">DB!$B$2:$D$100</definedName>
    <definedName name="kursus">DB!$B$3:$B$100</definedName>
    <definedName name="kursus1">DB!$B$3:$C$100</definedName>
    <definedName name="kursus2">[1]DB!$B$3:$C$100</definedName>
    <definedName name="_xlnm.Print_Area" localSheetId="0">CENDERAHATI!$A$1:$R$78</definedName>
    <definedName name="program">DB!$L$3:$L$57</definedName>
    <definedName name="sem">DB!$I$3:$I$6</definedName>
    <definedName name="sesi">DB!$H$3:$H$7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  <c r="A62" i="2"/>
  <c r="A61" i="2"/>
  <c r="Q18" i="2"/>
</calcChain>
</file>

<file path=xl/sharedStrings.xml><?xml version="1.0" encoding="utf-8"?>
<sst xmlns="http://schemas.openxmlformats.org/spreadsheetml/2006/main" count="504" uniqueCount="480">
  <si>
    <t>TARIKH :</t>
  </si>
  <si>
    <t>COP RASMI :</t>
  </si>
  <si>
    <t>NAMA :</t>
  </si>
  <si>
    <t>DITEMPAH OLEH:</t>
  </si>
  <si>
    <t>DILULUSKAN OLEH:</t>
  </si>
  <si>
    <t>ULASAN PENOLONG PENDAFTAR :</t>
  </si>
  <si>
    <t>TANDATANGAN PEMOHON :</t>
  </si>
  <si>
    <t xml:space="preserve">PERMOHONAN CENDERAHATI                                                                                                                                                                                             </t>
  </si>
  <si>
    <t>LAIN-LAIN                                                                                                                                                                                                                                        ( SILA NYATAKAN SECARA TERPERINCI )</t>
  </si>
  <si>
    <t>JAWATAN PENERIMA</t>
  </si>
  <si>
    <t>NAMA PENERIMA</t>
  </si>
  <si>
    <t>B-PENERIMA II *Jika perlu sahaja</t>
  </si>
  <si>
    <t>A-PENERIMA I</t>
  </si>
  <si>
    <t>TEMPAHAN CENDERAHATI PUSAT KOMUNIKASI KORPORAT &amp; ANTARABANGSA                                                                                                                             ( AKAN DITEMPAH OLEH KAKITANGAN PPHP )</t>
  </si>
  <si>
    <t>MASA TAMAT</t>
  </si>
  <si>
    <t>TARIKH TAMAT</t>
  </si>
  <si>
    <t>MASA MULA</t>
  </si>
  <si>
    <t>TARIKH MULA</t>
  </si>
  <si>
    <t>TEMPAT</t>
  </si>
  <si>
    <t>NAMA PROGRAM</t>
  </si>
  <si>
    <t>NO. TELEFON</t>
  </si>
  <si>
    <t>KURSUS KOKURIKULUM</t>
  </si>
  <si>
    <t>Peringatan: Tempahan perlu dibuat selewat-lewatnya 5 hari bekerja sebelum tarikh program bermula</t>
  </si>
  <si>
    <t>BORANG TEMPAHAN CENDERAHATI</t>
  </si>
  <si>
    <t xml:space="preserve">TEL : 09-668 7690  /  FAKS : 09-668 7863  </t>
  </si>
  <si>
    <t>HAL EHWAL PELAJAR (HEPA)</t>
  </si>
  <si>
    <t xml:space="preserve">PEJABAT TIMBALAN NAIB CANSELOR </t>
  </si>
  <si>
    <t>PUSAT PEMBANGUNAN HOLISTIK PELAJAR</t>
  </si>
  <si>
    <t xml:space="preserve">  (UniSZA-PT10-PK01-BR010)</t>
  </si>
  <si>
    <t>KOD</t>
  </si>
  <si>
    <t>NAMA KURSUS</t>
  </si>
  <si>
    <t>COURSE NAME</t>
  </si>
  <si>
    <t>SESI</t>
  </si>
  <si>
    <t>SEMESTER</t>
  </si>
  <si>
    <t>KUMP.</t>
  </si>
  <si>
    <t>PROGRAM IJAZAH SARJANA MUDA</t>
  </si>
  <si>
    <t>ELAUN MAKAN</t>
  </si>
  <si>
    <t>ALAT MUZIK MODEN</t>
  </si>
  <si>
    <t>KKD 11003</t>
  </si>
  <si>
    <t>MODERN MUSICAL INSTRUMENTS</t>
  </si>
  <si>
    <t>2016/2017</t>
  </si>
  <si>
    <t>PEN</t>
  </si>
  <si>
    <t>A</t>
  </si>
  <si>
    <t>DI01</t>
  </si>
  <si>
    <t>ISM Pengajian Islam (Usuluddin) Dengan Kepujian</t>
  </si>
  <si>
    <t>Dalam Terengganu</t>
  </si>
  <si>
    <t>Invois</t>
  </si>
  <si>
    <t>ASAS KEMAHIRAN PERTANIAN</t>
  </si>
  <si>
    <t>KKN 10403</t>
  </si>
  <si>
    <t>AGRICULTURAL BASIC SKILLS</t>
  </si>
  <si>
    <t>2017/2018</t>
  </si>
  <si>
    <t>I</t>
  </si>
  <si>
    <t>B</t>
  </si>
  <si>
    <t>DI02</t>
  </si>
  <si>
    <t>ISM Pengajian Islam (Syariah) Dengan Kepujian</t>
  </si>
  <si>
    <t>Luar Terengganu</t>
  </si>
  <si>
    <t>Tunai</t>
  </si>
  <si>
    <t>ASAS KEUSAHAWANAN</t>
  </si>
  <si>
    <t>KKN 10103</t>
  </si>
  <si>
    <t>ENTREPRENEURSHIP</t>
  </si>
  <si>
    <t>2018/2019</t>
  </si>
  <si>
    <t>II</t>
  </si>
  <si>
    <t>C</t>
  </si>
  <si>
    <t>DI07</t>
  </si>
  <si>
    <t>ISM Pengajian Islam (Dakwah) Dengan Kepujian</t>
  </si>
  <si>
    <t>Luar Negara</t>
  </si>
  <si>
    <t>PPHP</t>
  </si>
  <si>
    <t>ASAS KEWARTAWANAN</t>
  </si>
  <si>
    <t>KKN 10603</t>
  </si>
  <si>
    <t>JOURNALISM</t>
  </si>
  <si>
    <t>2019/2020</t>
  </si>
  <si>
    <t>KHAS</t>
  </si>
  <si>
    <t>D</t>
  </si>
  <si>
    <t>DI13</t>
  </si>
  <si>
    <t>ISM Usuluddin Dengan Kaunseling Dengan Kepujian</t>
  </si>
  <si>
    <t>ASAS PELAYARAN</t>
  </si>
  <si>
    <t>KKX 11203</t>
  </si>
  <si>
    <t>BASIC NAVIGATION</t>
  </si>
  <si>
    <t>2020/2021</t>
  </si>
  <si>
    <t>E</t>
  </si>
  <si>
    <t>DI30</t>
  </si>
  <si>
    <t>ISM Al-Quran dan Al-Sunnah (Qiraat) Dengan Kepujian</t>
  </si>
  <si>
    <t>ASAS PENGUCAPAN AWAM</t>
  </si>
  <si>
    <t>KKN 10303</t>
  </si>
  <si>
    <t>PUBLIC SPEAKING BASIC SKILLS</t>
  </si>
  <si>
    <t>F</t>
  </si>
  <si>
    <t>D2701</t>
  </si>
  <si>
    <t>Diploma Pengajian Islam (Syariah)</t>
  </si>
  <si>
    <t>BANNER/BACKDROP</t>
  </si>
  <si>
    <t>BUNTING</t>
  </si>
  <si>
    <t>BADMINTON</t>
  </si>
  <si>
    <t>KKX 10303</t>
  </si>
  <si>
    <t>G</t>
  </si>
  <si>
    <t>D2702</t>
  </si>
  <si>
    <t>Diploma Pengajian Islam (Usuluddin)</t>
  </si>
  <si>
    <t>BATIK CANTING</t>
  </si>
  <si>
    <t>KKN 10803</t>
  </si>
  <si>
    <t>BATIK DRAWING</t>
  </si>
  <si>
    <t>H</t>
  </si>
  <si>
    <t>D2703</t>
  </si>
  <si>
    <t>Diploma Pengajian Islam (Bahasa Dan Kesusasteraan Arab)</t>
  </si>
  <si>
    <t>BATIK TERAP</t>
  </si>
  <si>
    <t>KKN 11003</t>
  </si>
  <si>
    <t>BATIK BLOCK PRINTING</t>
  </si>
  <si>
    <t>D2074</t>
  </si>
  <si>
    <t>Diploma Pengajian Islam (Dakwah)</t>
  </si>
  <si>
    <t>BOLA BALING</t>
  </si>
  <si>
    <t>KKX 11603</t>
  </si>
  <si>
    <t>HANDBALL</t>
  </si>
  <si>
    <t>J</t>
  </si>
  <si>
    <t>D2705</t>
  </si>
  <si>
    <t>Diploma Pengajian Islam (Al-Quran Dan As-Sunnah)</t>
  </si>
  <si>
    <t>BOLA JARING</t>
  </si>
  <si>
    <t>KKX 11503</t>
  </si>
  <si>
    <t>NETBALL</t>
  </si>
  <si>
    <t>K</t>
  </si>
  <si>
    <t>D2706</t>
  </si>
  <si>
    <t>Diploma Pengajian Islam (Pentadbiran Islam)</t>
  </si>
  <si>
    <t>BOLA SEPAK</t>
  </si>
  <si>
    <t>KKX 10103</t>
  </si>
  <si>
    <t>FOOTBALL</t>
  </si>
  <si>
    <t>L</t>
  </si>
  <si>
    <t>D2707</t>
  </si>
  <si>
    <t>Diploma Pengajian Islam (Sejarah Dan Tamadun Islam)</t>
  </si>
  <si>
    <t>Sila pilih…</t>
  </si>
  <si>
    <t>BOLA TAMPAR</t>
  </si>
  <si>
    <t>KKX 11403</t>
  </si>
  <si>
    <t>VOLLEYBALL</t>
  </si>
  <si>
    <t>D2708</t>
  </si>
  <si>
    <t>Diploma Pengajian Islam Dengan Teknologi Maklumat</t>
  </si>
  <si>
    <t>Universiti</t>
  </si>
  <si>
    <t>BRIGED PERDANA</t>
  </si>
  <si>
    <t>KKV 10303</t>
  </si>
  <si>
    <t>PRIMARY BRIGADE</t>
  </si>
  <si>
    <t>MARKAH</t>
  </si>
  <si>
    <t>DE23</t>
  </si>
  <si>
    <t>ISM Pentadbiran Perniagaan (Kewangan Islam) Dengan Kepujian</t>
  </si>
  <si>
    <t>Daerah</t>
  </si>
  <si>
    <t>BUDI PENYAYANG</t>
  </si>
  <si>
    <t>KKV 10403</t>
  </si>
  <si>
    <t>BUDI PENYAYANG FOUNDATION</t>
  </si>
  <si>
    <t>DP36</t>
  </si>
  <si>
    <t>ISM Pentadbiran Perniagaan (Pengurusan Risiko Dan Takaful) Dengan Kepujian</t>
  </si>
  <si>
    <t>Negeri</t>
  </si>
  <si>
    <t>BULAN SABIT MERAH   I</t>
  </si>
  <si>
    <t>KKY 10203</t>
  </si>
  <si>
    <t>RED CRESCENT SOCIETY I</t>
  </si>
  <si>
    <t>DE02</t>
  </si>
  <si>
    <t>ISM Perakaunan Dengan Kepujian</t>
  </si>
  <si>
    <t>Kebangsaan</t>
  </si>
  <si>
    <t>DEBAT BAHASA MELAYU</t>
  </si>
  <si>
    <t>KKN 11203</t>
  </si>
  <si>
    <t>MALAY LANGUAGE DEBATE</t>
  </si>
  <si>
    <t>D2221</t>
  </si>
  <si>
    <t>Diploma Pengajian Bank</t>
  </si>
  <si>
    <t>Antarabangsa</t>
  </si>
  <si>
    <t>EKUESTRIAN</t>
  </si>
  <si>
    <t>KKX 10803</t>
  </si>
  <si>
    <t>EQUESTRIAN</t>
  </si>
  <si>
    <t>D2222</t>
  </si>
  <si>
    <t>Diploma Pengajian Insurans</t>
  </si>
  <si>
    <t>FESYEN</t>
  </si>
  <si>
    <t>KKN 11103</t>
  </si>
  <si>
    <t>FASHION</t>
  </si>
  <si>
    <t>D2223</t>
  </si>
  <si>
    <t>Diploma Kewangan</t>
  </si>
  <si>
    <t>PENERANGAN</t>
  </si>
  <si>
    <t>FOTOGRAFI</t>
  </si>
  <si>
    <t>KKN 10703</t>
  </si>
  <si>
    <t>PHOTOGRAPHY</t>
  </si>
  <si>
    <t>D2224</t>
  </si>
  <si>
    <t>Diploma Pemasaran</t>
  </si>
  <si>
    <t>*Sila dapatkan sebut harga dan serah kepada PPHP untuk proses kewangan.</t>
  </si>
  <si>
    <t>FUTSAL</t>
  </si>
  <si>
    <t>KKX 11003</t>
  </si>
  <si>
    <t>D2225</t>
  </si>
  <si>
    <t>Diploma Perdagangan Antarabangsa</t>
  </si>
  <si>
    <t>*Tuntutan semula selepas program.</t>
  </si>
  <si>
    <t>GOLF</t>
  </si>
  <si>
    <t>KKX 10903</t>
  </si>
  <si>
    <t>D2231</t>
  </si>
  <si>
    <t>Diploma Pengurusan Sumber Manusia</t>
  </si>
  <si>
    <t>*Sila buat tempahan di PPHP.</t>
  </si>
  <si>
    <t>HOKI</t>
  </si>
  <si>
    <t>KKX 12003</t>
  </si>
  <si>
    <t>HOCKEY</t>
  </si>
  <si>
    <t>D2210</t>
  </si>
  <si>
    <t>Diploma Perakaunan</t>
  </si>
  <si>
    <t>IQRA’</t>
  </si>
  <si>
    <t>KKD 10803</t>
  </si>
  <si>
    <t>DM00</t>
  </si>
  <si>
    <t>ISM Perubatan Dan Pembedahan</t>
  </si>
  <si>
    <t>JAHITAN KREATIF</t>
  </si>
  <si>
    <t>KKN 10903</t>
  </si>
  <si>
    <t>CREATIVE STITCHES</t>
  </si>
  <si>
    <t>D2031</t>
  </si>
  <si>
    <t>Diploma Sains Kejururawatan</t>
  </si>
  <si>
    <t>JUDO</t>
  </si>
  <si>
    <t>KKX 12103</t>
  </si>
  <si>
    <t>DM05</t>
  </si>
  <si>
    <t>ISM Dietetik Dengan Kepujian</t>
  </si>
  <si>
    <t>KARATEDO</t>
  </si>
  <si>
    <t>KKX 12303</t>
  </si>
  <si>
    <t>DM03</t>
  </si>
  <si>
    <t>ISM Bioperubatan Dengan Kepujian</t>
  </si>
  <si>
    <t>KATERING</t>
  </si>
  <si>
    <t>KKN 10203</t>
  </si>
  <si>
    <t>CATERING</t>
  </si>
  <si>
    <t>DM13</t>
  </si>
  <si>
    <t>ISM Pengimejan Perubatan Dengan Kepujian</t>
  </si>
  <si>
    <t>KAYAK</t>
  </si>
  <si>
    <t>KKX 11303</t>
  </si>
  <si>
    <t>DS04</t>
  </si>
  <si>
    <t>ISM Sains Pemakanan Dengan Kepujian</t>
  </si>
  <si>
    <t>KOIR</t>
  </si>
  <si>
    <t>KKD 11103</t>
  </si>
  <si>
    <t>CHOIR</t>
  </si>
  <si>
    <t>D2032</t>
  </si>
  <si>
    <t>Diploma Radiografi</t>
  </si>
  <si>
    <t>KOR ASKAR WATANIAH I</t>
  </si>
  <si>
    <t>KKW 10111</t>
  </si>
  <si>
    <t>VOLUNTEER ARMY CORPS  I</t>
  </si>
  <si>
    <t>D2033</t>
  </si>
  <si>
    <t>Diploma Teknologi Makmal Perubatan</t>
  </si>
  <si>
    <t>KOR ASKAR WATANIAH II</t>
  </si>
  <si>
    <t>KKW 10121</t>
  </si>
  <si>
    <t>VOLUNTEER ARMY CORPS II</t>
  </si>
  <si>
    <t>Markah</t>
  </si>
  <si>
    <t>Gred</t>
  </si>
  <si>
    <t>PNG</t>
  </si>
  <si>
    <t>D2035</t>
  </si>
  <si>
    <t>Diploma Fisioterapi</t>
  </si>
  <si>
    <t>KOR ASKAR WATANIAH III</t>
  </si>
  <si>
    <t>KKW 20131</t>
  </si>
  <si>
    <t>VOLUNTEER ARMY CORPS  III</t>
  </si>
  <si>
    <t>DB00</t>
  </si>
  <si>
    <t>ISM Bahasa Inggeris Dengan Komunikasi Dengan Kepujian</t>
  </si>
  <si>
    <t>KOR ASKAR WATANIAH IV</t>
  </si>
  <si>
    <t>KKW 20141</t>
  </si>
  <si>
    <t>VOLUNTEER ARMY CORPS IV</t>
  </si>
  <si>
    <t>DB05</t>
  </si>
  <si>
    <t>ISM Pengajian Bahasa Arab Dengan Kepujian</t>
  </si>
  <si>
    <t>KOR SUKSIS IV</t>
  </si>
  <si>
    <t>KKW 20241</t>
  </si>
  <si>
    <t>VOLUNTEER POLICE CORPS  IV   (POLICE CADET IV)  </t>
  </si>
  <si>
    <t>D+</t>
  </si>
  <si>
    <t>D2150</t>
  </si>
  <si>
    <t>Diploma Pengajaran Bahasa Inggeris Sebagai Bahasa Kedua (TESL)</t>
  </si>
  <si>
    <t>KOR SUKSIS V</t>
  </si>
  <si>
    <t>KKW 30251</t>
  </si>
  <si>
    <t>VOLUNTEER POLICE CORPS  V  (POLICE CADET V)</t>
  </si>
  <si>
    <t>C-</t>
  </si>
  <si>
    <t>DH12</t>
  </si>
  <si>
    <t>ISM Reka Bentuk Perindustrian Dengan Kepujian</t>
  </si>
  <si>
    <t>KOR SUKSIS VI</t>
  </si>
  <si>
    <t>KKW 30261</t>
  </si>
  <si>
    <t xml:space="preserve"> VOLUNTEER POLICE CORPS  VI (POLICE CADET VI)</t>
  </si>
  <si>
    <t>DY92</t>
  </si>
  <si>
    <t>ISM Teknologi Kejuruteraan Pembuatan (Reka Bentuk Produk) Dengan Kepujian</t>
  </si>
  <si>
    <t>KOR-BOMBA DAN PENYELAMAT  I</t>
  </si>
  <si>
    <t>KKY 10411</t>
  </si>
  <si>
    <t>FIRE AND RESCUE CORPS I</t>
  </si>
  <si>
    <t>C+</t>
  </si>
  <si>
    <t>D2405</t>
  </si>
  <si>
    <t>Diploma Reka Bentuk Perindustrian</t>
  </si>
  <si>
    <t>KOR-BOMBA DAN PENYELAMAT II</t>
  </si>
  <si>
    <t>KKY 10421</t>
  </si>
  <si>
    <t>FIRE AND RESCUE CORPS II</t>
  </si>
  <si>
    <t>B-</t>
  </si>
  <si>
    <t>D2432</t>
  </si>
  <si>
    <t>Diploma Teknologi Pembuatan</t>
  </si>
  <si>
    <t>KOR-BOMBA DAN PENYELAMAT III</t>
  </si>
  <si>
    <t>KKY 20431</t>
  </si>
  <si>
    <t>FIRE AND RESCUE CORPS III</t>
  </si>
  <si>
    <t>DS55</t>
  </si>
  <si>
    <t>ISM Bioteknologi Pertanian Dengan Kepujian</t>
  </si>
  <si>
    <t>KOR-KESATRIA I</t>
  </si>
  <si>
    <t>KKY 10611</t>
  </si>
  <si>
    <t>KNIGHTS CORPS I</t>
  </si>
  <si>
    <t>B+</t>
  </si>
  <si>
    <t>DG47</t>
  </si>
  <si>
    <t>ISM Produksi Dan Kesihatan Haiwan</t>
  </si>
  <si>
    <t>KOR-KESATRIA II</t>
  </si>
  <si>
    <t>KKY 10621</t>
  </si>
  <si>
    <t>KNIGHTS CORPS II</t>
  </si>
  <si>
    <t>A-</t>
  </si>
  <si>
    <t>DY01</t>
  </si>
  <si>
    <t>ISM Teknologi Makanan Dengan Kepujian</t>
  </si>
  <si>
    <t>KOR-KESATRIA III</t>
  </si>
  <si>
    <t>KKY 20631</t>
  </si>
  <si>
    <t>KNIGHTS CORPS III</t>
  </si>
  <si>
    <t>DS49</t>
  </si>
  <si>
    <t>ISM Sains  (Kepujian) Sains Akuatik</t>
  </si>
  <si>
    <t>KOR-SISKOR I</t>
  </si>
  <si>
    <t>KKW 10411</t>
  </si>
  <si>
    <t>STUDENTS CORRECTIONAL VOLUNTEER CORPS I</t>
  </si>
  <si>
    <t>DS77</t>
  </si>
  <si>
    <t>ISM Perniagaantani Dengan Kepujian</t>
  </si>
  <si>
    <t>KOR-SISKOR II</t>
  </si>
  <si>
    <t>KKW 10421</t>
  </si>
  <si>
    <t>STUDENTS CORRECTIONAL VOLUNTEER CORPS II</t>
  </si>
  <si>
    <t>DA14</t>
  </si>
  <si>
    <t>ISM Sains Sosial (Antropologi Dan Dakwah) Dengan Kepujian</t>
  </si>
  <si>
    <t>KOR-SISKOR III</t>
  </si>
  <si>
    <t>KKW 20431</t>
  </si>
  <si>
    <t>STUDENTS CORRECTIONAL VOLUNTEER CORPS III</t>
  </si>
  <si>
    <t>DA52</t>
  </si>
  <si>
    <t>ISM Kerja Sosial Dengan Kepujian</t>
  </si>
  <si>
    <t>KOR-SISKOR IV</t>
  </si>
  <si>
    <t>KKW 20441</t>
  </si>
  <si>
    <t>STUDENTS CORRECTIONAL VOLUNTEER CORPS IV</t>
  </si>
  <si>
    <t>DC10</t>
  </si>
  <si>
    <t>ISM Sains Komputer (Pembangunan Perisian) Dengan Kepujian</t>
  </si>
  <si>
    <t>KOR-SISPA I</t>
  </si>
  <si>
    <t>KKY 10311</t>
  </si>
  <si>
    <t>STUDENT UNIVERSITY CIVIL DEFENSE CORPS I</t>
  </si>
  <si>
    <t>DC27</t>
  </si>
  <si>
    <t>ISM Sains Komputer (Keselamatan Rangkaian Komputer) Dengan Kepujian</t>
  </si>
  <si>
    <t>KOR-SISPA II</t>
  </si>
  <si>
    <t>KKY 10321</t>
  </si>
  <si>
    <t>STUDENT UNIVERSITY CIVIL DEFENSE CORPS II</t>
  </si>
  <si>
    <t>DC31</t>
  </si>
  <si>
    <t>ISM Sains Komputer (Komputeran Internet) Dengan Kepujian</t>
  </si>
  <si>
    <t>KOR-SISPA III</t>
  </si>
  <si>
    <t>KKY 20331</t>
  </si>
  <si>
    <t>STUDENT UNIVERSITY CIVIL DEFENSE CORPS III</t>
  </si>
  <si>
    <t>DC32</t>
  </si>
  <si>
    <t>ISM Teknologi Maklumat (Informatik Media) Dengan Kepujian</t>
  </si>
  <si>
    <t>KOR-SISPA IV</t>
  </si>
  <si>
    <t>KKY 20341</t>
  </si>
  <si>
    <t>STUDENT UNIVERSITY CIVIL DEFENSE CORPS IV</t>
  </si>
  <si>
    <t>D2801</t>
  </si>
  <si>
    <t>Diploma Teknologi Maklumat</t>
  </si>
  <si>
    <t>KOR-SISPA V</t>
  </si>
  <si>
    <t>KKY 30351</t>
  </si>
  <si>
    <t>STUDENT UNIVERSITY CIVIL DEFENSE CORPS V</t>
  </si>
  <si>
    <t>D2802</t>
  </si>
  <si>
    <t>Diploma Teknologi Maklumat (Multimedia)</t>
  </si>
  <si>
    <t>KOR-SUKSIS I</t>
  </si>
  <si>
    <t>KKW 10211</t>
  </si>
  <si>
    <t>VOLUNTEER POLICE CORPS I (POLICE CADET I)</t>
  </si>
  <si>
    <t>DL00</t>
  </si>
  <si>
    <t>ISM Undang-Undang Dengan Kepujian</t>
  </si>
  <si>
    <t>KOR-SUKSIS II</t>
  </si>
  <si>
    <t>KKW 10221</t>
  </si>
  <si>
    <t>VOLUNTEER POLICE CORPS II (POLICE CADET II)</t>
  </si>
  <si>
    <t>DL06</t>
  </si>
  <si>
    <t>ISM Hubungan Antarabangsa Dengan Kepujian</t>
  </si>
  <si>
    <t>KOR-SUKSIS III</t>
  </si>
  <si>
    <t>KKW 20231</t>
  </si>
  <si>
    <t>VOLUNTEER POLICE CORPS III   (POLICE CADET III)</t>
  </si>
  <si>
    <t>D2600</t>
  </si>
  <si>
    <t>Diploma Undang-Undang</t>
  </si>
  <si>
    <t>KRAF KREATIF</t>
  </si>
  <si>
    <t>KKN 11703</t>
  </si>
  <si>
    <t>CREATIVE CRAFT</t>
  </si>
  <si>
    <t>KRAFTANGAN</t>
  </si>
  <si>
    <t>KKD 10603</t>
  </si>
  <si>
    <t>HANDYCRAFTS</t>
  </si>
  <si>
    <t>MEMANAH</t>
  </si>
  <si>
    <t>KKX 10503</t>
  </si>
  <si>
    <t>ARCHERY</t>
  </si>
  <si>
    <t>MUZIK ENSEMBLE</t>
  </si>
  <si>
    <t>KKD 11303</t>
  </si>
  <si>
    <t>ENSEMBLE MUSIC</t>
  </si>
  <si>
    <t>MUZIK GAMELAN</t>
  </si>
  <si>
    <t>KKD 10903</t>
  </si>
  <si>
    <t>GAMELAN MUSIC</t>
  </si>
  <si>
    <t>MUZIK KERTUK DAN REBANA UBI</t>
  </si>
  <si>
    <t>KKD 10103</t>
  </si>
  <si>
    <t xml:space="preserve">KERTUK MUSIC &amp; REBANA UBI </t>
  </si>
  <si>
    <t>MUZIK KOMPANG</t>
  </si>
  <si>
    <t>KKD 10303</t>
  </si>
  <si>
    <t>KOMPANG MUSIC</t>
  </si>
  <si>
    <t>PALAPES DARAT I</t>
  </si>
  <si>
    <t>KKW 10511</t>
  </si>
  <si>
    <t>RESERVE OFFICER TRAINING UNIT (ARMY I)</t>
  </si>
  <si>
    <t>PALAPES DARAT II</t>
  </si>
  <si>
    <t>KKW 10521</t>
  </si>
  <si>
    <t>RESERVE OFFICER TRAINING UNIT (ARMY II)</t>
  </si>
  <si>
    <t>PALAPES DARAT III</t>
  </si>
  <si>
    <t>KKW 20531</t>
  </si>
  <si>
    <t>RESERVE OFFICER TRAINING UNIT (ARMY III)</t>
  </si>
  <si>
    <t>PALAPES DARAT IV</t>
  </si>
  <si>
    <t>KKW 20541</t>
  </si>
  <si>
    <t>RESERVE OFFICER TRAINING UNIT (ARMY IV)</t>
  </si>
  <si>
    <t>PALAPES DARAT V</t>
  </si>
  <si>
    <t>KKW 30551</t>
  </si>
  <si>
    <t>RESERVE OFFICER TRAINING UNIT (ARMY V)</t>
  </si>
  <si>
    <t>PALAPES DARAT VI</t>
  </si>
  <si>
    <t>KKW 30561</t>
  </si>
  <si>
    <t>RESERVE OFFICER TRAINING UNIT (ARMY VI)</t>
  </si>
  <si>
    <t>PALAPES UDARA I</t>
  </si>
  <si>
    <t>KKW 10311</t>
  </si>
  <si>
    <t>RESERVE OFFICER TRAINING UNIT (AIR FORCE I)</t>
  </si>
  <si>
    <t>PALAPES UDARA II</t>
  </si>
  <si>
    <t>KKW 10321</t>
  </si>
  <si>
    <t xml:space="preserve">RESERVE OFFICER TRAINING UNIT (AIR FORCE II) </t>
  </si>
  <si>
    <t>PALAPES UDARA III</t>
  </si>
  <si>
    <t>KKW 20331</t>
  </si>
  <si>
    <t>RESERVE OFFICER TRAINING UNIT (AIR FORCE III)</t>
  </si>
  <si>
    <t>PALAPES UDARA IV</t>
  </si>
  <si>
    <t>KKW 20341</t>
  </si>
  <si>
    <t>RESERVE OFFICER TRAINING UNIT (AIR FORCE IV)</t>
  </si>
  <si>
    <t>PALAPES UDARA V</t>
  </si>
  <si>
    <t>KKW 30351</t>
  </si>
  <si>
    <t>RESERVE OFFICER TRAINING UNIT (AIR FORCE V )</t>
  </si>
  <si>
    <t>PALAPES UDARA VI</t>
  </si>
  <si>
    <t>KKW 30361</t>
  </si>
  <si>
    <t>RESERVE OFFICER TRAINING UNIT (AIR FORCE VI)</t>
  </si>
  <si>
    <t>PANDU PUTERI SISWI  I</t>
  </si>
  <si>
    <t>KKY 10711</t>
  </si>
  <si>
    <t>UNDERGRADUATE GIRLS GUIDES I</t>
  </si>
  <si>
    <t>PANDU PUTERI SISWI  II</t>
  </si>
  <si>
    <t>KKY 10721</t>
  </si>
  <si>
    <t>UNDERGRADUATE GIRLS GUIDES II</t>
  </si>
  <si>
    <t>PANDU PUTERI SISWI  III</t>
  </si>
  <si>
    <t>KKY 20731</t>
  </si>
  <si>
    <t>UNDERGRADUATE GIRLS GUIDES III</t>
  </si>
  <si>
    <t>PEMADAM</t>
  </si>
  <si>
    <t>KKV 10203</t>
  </si>
  <si>
    <t>MALAYSIA DRUG PREVENTION ASSOCIATION</t>
  </si>
  <si>
    <t>PENGAKAP KELANA SISWA I</t>
  </si>
  <si>
    <t>KKY 10103</t>
  </si>
  <si>
    <t>VARSITY SCOUTS I</t>
  </si>
  <si>
    <t>PENULISAN KHAT</t>
  </si>
  <si>
    <t>KKD 10703</t>
  </si>
  <si>
    <t>CALLIGRAPHY</t>
  </si>
  <si>
    <t>PING PONG</t>
  </si>
  <si>
    <t>KKX 11903</t>
  </si>
  <si>
    <t>PROJEK KHIDMAT MASYARAKAT</t>
  </si>
  <si>
    <t>KKV 10103</t>
  </si>
  <si>
    <t>COMMUNITY SERVICE PROJECT</t>
  </si>
  <si>
    <t xml:space="preserve">PUTERI ISLAM   </t>
  </si>
  <si>
    <t>KKY 10503</t>
  </si>
  <si>
    <t>PUTERI ISLAM MOVEMENT OF MALAYSIA</t>
  </si>
  <si>
    <t>RAGBI</t>
  </si>
  <si>
    <t>KKX 11803</t>
  </si>
  <si>
    <t>RUGBY</t>
  </si>
  <si>
    <t>RAKAN COP</t>
  </si>
  <si>
    <t>KKV 10503</t>
  </si>
  <si>
    <t>POLICE SOCIETY</t>
  </si>
  <si>
    <t>RAKAN KAUNSELOR</t>
  </si>
  <si>
    <t>KKN 10503</t>
  </si>
  <si>
    <t>COUNSELLING SOCIETY</t>
  </si>
  <si>
    <t>RODAT</t>
  </si>
  <si>
    <t>KKD 11203</t>
  </si>
  <si>
    <t>ROWING</t>
  </si>
  <si>
    <t>KKX 12203</t>
  </si>
  <si>
    <t>SENI TARI</t>
  </si>
  <si>
    <t>KKD 10403</t>
  </si>
  <si>
    <t>DANCE ART</t>
  </si>
  <si>
    <t>SEPAK TAKRAW</t>
  </si>
  <si>
    <t>KKX 10203</t>
  </si>
  <si>
    <t>TAKRAW</t>
  </si>
  <si>
    <t>SKUASH</t>
  </si>
  <si>
    <t>KKX 11103</t>
  </si>
  <si>
    <t>SQUASH</t>
  </si>
  <si>
    <t>SOFBOL</t>
  </si>
  <si>
    <t>KKX 11703</t>
  </si>
  <si>
    <t>SOFTBALL</t>
  </si>
  <si>
    <t>TAEKWANDO</t>
  </si>
  <si>
    <t>KKX 10603</t>
  </si>
  <si>
    <t>TAEKWONDO</t>
  </si>
  <si>
    <t>TARANUM</t>
  </si>
  <si>
    <t>KKD 10203</t>
  </si>
  <si>
    <t>TEATER</t>
  </si>
  <si>
    <t>KKD 10503</t>
  </si>
  <si>
    <t>THEATRE</t>
  </si>
  <si>
    <t>TENIS</t>
  </si>
  <si>
    <t>KKX 10403</t>
  </si>
  <si>
    <t>TENNIS</t>
  </si>
  <si>
    <t>TENPIN – BOLING</t>
  </si>
  <si>
    <t>KKX 10703</t>
  </si>
  <si>
    <t>BOWLING</t>
  </si>
  <si>
    <t>WOODBALL</t>
  </si>
  <si>
    <t>KKX 12403</t>
  </si>
  <si>
    <t>NAMA PELAJAR / STAF</t>
  </si>
  <si>
    <r>
      <t xml:space="preserve">             FACEBOOK : </t>
    </r>
    <r>
      <rPr>
        <sz val="11"/>
        <color theme="1"/>
        <rFont val="Calibri"/>
        <family val="2"/>
        <scheme val="minor"/>
      </rPr>
      <t>https://www.facebook.com/ppholistikpelajar</t>
    </r>
  </si>
  <si>
    <r>
      <t xml:space="preserve">KELULUSAN PERMOHONAN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0"/>
        <rFont val="Calibri"/>
        <family val="2"/>
        <scheme val="minor"/>
      </rPr>
      <t>( UNTUK DIISI OLEH PPHP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</si>
</sst>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dd/mm/yy;@"/>
    <numFmt numFmtId="166" formatCode="[$-43E]d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/>
    <xf numFmtId="0" fontId="1" fillId="0" borderId="0" xfId="0" applyFont="1" applyAlignment="1">
      <alignment horizontal="left" vertical="center"/>
    </xf>
    <xf numFmtId="0" fontId="0" fillId="5" borderId="12" xfId="0" applyFill="1" applyBorder="1" applyAlignment="1">
      <alignment wrapText="1"/>
    </xf>
    <xf numFmtId="0" fontId="0" fillId="5" borderId="1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" fillId="0" borderId="0" xfId="0" applyFont="1"/>
    <xf numFmtId="0" fontId="1" fillId="4" borderId="16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0" xfId="0" applyNumberFormat="1" applyAlignment="1" applyProtection="1">
      <alignment vertical="top" wrapText="1"/>
    </xf>
    <xf numFmtId="2" fontId="0" fillId="0" borderId="0" xfId="0" applyNumberFormat="1" applyBorder="1" applyAlignment="1" applyProtection="1">
      <alignment vertical="top" wrapText="1"/>
    </xf>
    <xf numFmtId="2" fontId="0" fillId="0" borderId="0" xfId="0" applyNumberFormat="1" applyFill="1" applyBorder="1" applyAlignment="1" applyProtection="1">
      <alignment vertical="top" wrapText="1"/>
    </xf>
    <xf numFmtId="2" fontId="0" fillId="0" borderId="0" xfId="0" applyNumberFormat="1" applyFill="1" applyAlignment="1" applyProtection="1">
      <alignment vertical="top" wrapText="1"/>
    </xf>
    <xf numFmtId="2" fontId="0" fillId="0" borderId="4" xfId="0" applyNumberFormat="1" applyBorder="1" applyAlignment="1" applyProtection="1">
      <alignment vertical="top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2" fillId="0" borderId="4" xfId="0" applyNumberFormat="1" applyFont="1" applyFill="1" applyBorder="1" applyAlignment="1" applyProtection="1">
      <alignment horizontal="center" vertical="top" wrapText="1"/>
    </xf>
    <xf numFmtId="2" fontId="0" fillId="0" borderId="2" xfId="0" applyNumberFormat="1" applyBorder="1" applyAlignment="1" applyProtection="1">
      <alignment vertical="top" wrapText="1"/>
    </xf>
    <xf numFmtId="2" fontId="0" fillId="0" borderId="3" xfId="0" applyNumberFormat="1" applyBorder="1" applyAlignment="1" applyProtection="1">
      <alignment vertical="top" wrapText="1"/>
    </xf>
    <xf numFmtId="2" fontId="0" fillId="0" borderId="8" xfId="0" applyNumberForma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0" borderId="9" xfId="0" applyBorder="1" applyAlignment="1" applyProtection="1">
      <alignment vertical="top" wrapText="1"/>
    </xf>
    <xf numFmtId="0" fontId="0" fillId="0" borderId="8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164" fontId="0" fillId="0" borderId="0" xfId="0" applyNumberFormat="1" applyAlignment="1" applyProtection="1">
      <alignment vertical="top" wrapText="1"/>
    </xf>
    <xf numFmtId="165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7" fillId="2" borderId="11" xfId="0" applyFont="1" applyFill="1" applyBorder="1" applyAlignment="1" applyProtection="1">
      <alignment horizontal="center" vertical="top" wrapText="1"/>
    </xf>
    <xf numFmtId="0" fontId="7" fillId="2" borderId="6" xfId="0" applyFont="1" applyFill="1" applyBorder="1" applyAlignment="1" applyProtection="1">
      <alignment horizontal="center" vertical="top" wrapText="1"/>
    </xf>
    <xf numFmtId="0" fontId="7" fillId="2" borderId="10" xfId="0" applyFont="1" applyFill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left" vertical="top" wrapText="1"/>
    </xf>
    <xf numFmtId="165" fontId="1" fillId="0" borderId="5" xfId="0" applyNumberFormat="1" applyFont="1" applyBorder="1" applyAlignment="1" applyProtection="1">
      <alignment horizontal="center" vertical="top" wrapText="1"/>
    </xf>
    <xf numFmtId="165" fontId="1" fillId="0" borderId="0" xfId="0" applyNumberFormat="1" applyFont="1" applyBorder="1" applyAlignment="1" applyProtection="1">
      <alignment horizontal="center" vertical="top" wrapText="1"/>
    </xf>
    <xf numFmtId="166" fontId="0" fillId="0" borderId="0" xfId="0" applyNumberFormat="1" applyFont="1" applyBorder="1" applyAlignment="1" applyProtection="1">
      <alignment horizontal="left" vertical="top"/>
    </xf>
    <xf numFmtId="2" fontId="7" fillId="3" borderId="11" xfId="0" applyNumberFormat="1" applyFont="1" applyFill="1" applyBorder="1" applyAlignment="1" applyProtection="1">
      <alignment horizontal="center" vertical="top" wrapText="1"/>
    </xf>
    <xf numFmtId="2" fontId="7" fillId="3" borderId="6" xfId="0" applyNumberFormat="1" applyFont="1" applyFill="1" applyBorder="1" applyAlignment="1" applyProtection="1">
      <alignment horizontal="center" vertical="top" wrapText="1"/>
    </xf>
    <xf numFmtId="2" fontId="7" fillId="3" borderId="10" xfId="0" applyNumberFormat="1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2" fontId="0" fillId="0" borderId="9" xfId="0" applyNumberFormat="1" applyBorder="1" applyAlignment="1" applyProtection="1">
      <alignment horizontal="center" vertical="top" wrapText="1"/>
      <protection locked="0"/>
    </xf>
    <xf numFmtId="2" fontId="0" fillId="0" borderId="8" xfId="0" applyNumberForma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 wrapText="1"/>
      <protection locked="0"/>
    </xf>
    <xf numFmtId="2" fontId="0" fillId="0" borderId="9" xfId="0" applyNumberFormat="1" applyBorder="1" applyAlignment="1" applyProtection="1">
      <alignment horizontal="left" vertical="top" wrapText="1"/>
    </xf>
    <xf numFmtId="2" fontId="0" fillId="0" borderId="8" xfId="0" applyNumberFormat="1" applyBorder="1" applyAlignment="1" applyProtection="1">
      <alignment horizontal="left" vertical="top" wrapText="1"/>
    </xf>
    <xf numFmtId="2" fontId="0" fillId="0" borderId="7" xfId="0" applyNumberFormat="1" applyBorder="1" applyAlignment="1" applyProtection="1">
      <alignment horizontal="left" vertical="top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2" fontId="0" fillId="0" borderId="5" xfId="0" applyNumberFormat="1" applyBorder="1" applyAlignment="1" applyProtection="1">
      <alignment horizontal="left" vertical="top" wrapText="1"/>
      <protection locked="0"/>
    </xf>
    <xf numFmtId="2" fontId="0" fillId="0" borderId="0" xfId="0" applyNumberFormat="1" applyBorder="1" applyAlignment="1" applyProtection="1">
      <alignment horizontal="left" vertical="top" wrapText="1"/>
      <protection locked="0"/>
    </xf>
    <xf numFmtId="2" fontId="0" fillId="0" borderId="4" xfId="0" applyNumberFormat="1" applyBorder="1" applyAlignment="1" applyProtection="1">
      <alignment horizontal="left" vertical="top" wrapText="1"/>
      <protection locked="0"/>
    </xf>
    <xf numFmtId="2" fontId="0" fillId="0" borderId="3" xfId="0" applyNumberFormat="1" applyBorder="1" applyAlignment="1" applyProtection="1">
      <alignment horizontal="left" vertical="top" wrapText="1"/>
      <protection locked="0"/>
    </xf>
    <xf numFmtId="2" fontId="0" fillId="0" borderId="2" xfId="0" applyNumberFormat="1" applyBorder="1" applyAlignment="1" applyProtection="1">
      <alignment horizontal="left" vertical="top" wrapText="1"/>
      <protection locked="0"/>
    </xf>
    <xf numFmtId="2" fontId="0" fillId="0" borderId="1" xfId="0" applyNumberFormat="1" applyBorder="1" applyAlignment="1" applyProtection="1">
      <alignment horizontal="left" vertical="top" wrapText="1"/>
      <protection locked="0"/>
    </xf>
    <xf numFmtId="2" fontId="3" fillId="0" borderId="0" xfId="0" applyNumberFormat="1" applyFont="1" applyFill="1" applyBorder="1" applyAlignment="1" applyProtection="1">
      <alignment horizontal="left" vertical="top" wrapText="1"/>
    </xf>
    <xf numFmtId="2" fontId="0" fillId="0" borderId="12" xfId="0" applyNumberFormat="1" applyBorder="1" applyAlignment="1" applyProtection="1">
      <alignment horizontal="left" vertical="top" wrapText="1"/>
    </xf>
    <xf numFmtId="2" fontId="0" fillId="0" borderId="12" xfId="0" applyNumberFormat="1" applyBorder="1" applyAlignment="1" applyProtection="1">
      <alignment horizontal="center" vertical="top" wrapText="1"/>
      <protection locked="0"/>
    </xf>
    <xf numFmtId="2" fontId="0" fillId="0" borderId="9" xfId="0" applyNumberFormat="1" applyBorder="1" applyAlignment="1" applyProtection="1">
      <alignment horizontal="center" vertical="center" wrapText="1"/>
      <protection locked="0"/>
    </xf>
    <xf numFmtId="2" fontId="0" fillId="0" borderId="8" xfId="0" applyNumberFormat="1" applyBorder="1" applyAlignment="1" applyProtection="1">
      <alignment horizontal="center" vertical="center" wrapText="1"/>
      <protection locked="0"/>
    </xf>
    <xf numFmtId="2" fontId="0" fillId="0" borderId="7" xfId="0" applyNumberFormat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top" wrapText="1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7" xfId="0" applyNumberFormat="1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left" vertical="top" wrapText="1"/>
    </xf>
    <xf numFmtId="2" fontId="0" fillId="0" borderId="12" xfId="0" applyNumberFormat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</xf>
    <xf numFmtId="2" fontId="5" fillId="2" borderId="13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Border="1" applyAlignment="1" applyProtection="1">
      <alignment horizontal="center" vertical="top" wrapText="1"/>
    </xf>
    <xf numFmtId="2" fontId="0" fillId="0" borderId="4" xfId="0" applyNumberFormat="1" applyBorder="1" applyAlignment="1" applyProtection="1">
      <alignment horizontal="center" vertical="top" wrapText="1"/>
    </xf>
    <xf numFmtId="2" fontId="4" fillId="0" borderId="0" xfId="0" applyNumberFormat="1" applyFont="1" applyFill="1" applyBorder="1" applyAlignment="1" applyProtection="1">
      <alignment horizontal="center" vertical="top" wrapText="1"/>
    </xf>
    <xf numFmtId="2" fontId="4" fillId="0" borderId="4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619125</xdr:colOff>
      <xdr:row>0</xdr:row>
      <xdr:rowOff>19050</xdr:rowOff>
    </xdr:from>
    <xdr:ext cx="2409824" cy="9620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9050"/>
          <a:ext cx="2409824" cy="9620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RANG%20TEMPAH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AHAN"/>
      <sheetName val="DB"/>
    </sheetNames>
    <sheetDataSet>
      <sheetData sheetId="0"/>
      <sheetData sheetId="1">
        <row r="3">
          <cell r="B3" t="str">
            <v>ALAT MUZIK MODEN</v>
          </cell>
          <cell r="C3" t="str">
            <v>KKD 11003</v>
          </cell>
        </row>
        <row r="4">
          <cell r="B4" t="str">
            <v>ASAS KEMAHIRAN PERTANIAN</v>
          </cell>
          <cell r="C4" t="str">
            <v>KKN 10403</v>
          </cell>
        </row>
        <row r="5">
          <cell r="B5" t="str">
            <v>ASAS KEUSAHAWANAN</v>
          </cell>
          <cell r="C5" t="str">
            <v>KKN 10103</v>
          </cell>
        </row>
        <row r="6">
          <cell r="B6" t="str">
            <v>ASAS KEWARTAWANAN</v>
          </cell>
          <cell r="C6" t="str">
            <v>KKN 10603</v>
          </cell>
        </row>
        <row r="7">
          <cell r="B7" t="str">
            <v>ASAS PELAYARAN</v>
          </cell>
          <cell r="C7" t="str">
            <v>KKX 11203</v>
          </cell>
        </row>
        <row r="8">
          <cell r="B8" t="str">
            <v>ASAS PENGUCAPAN AWAM</v>
          </cell>
          <cell r="C8" t="str">
            <v>KKN 10303</v>
          </cell>
        </row>
        <row r="9">
          <cell r="B9" t="str">
            <v>BADMINTON</v>
          </cell>
          <cell r="C9" t="str">
            <v>KKX 10303</v>
          </cell>
        </row>
        <row r="10">
          <cell r="B10" t="str">
            <v>BATIK CANTING</v>
          </cell>
          <cell r="C10" t="str">
            <v>KKN 10803</v>
          </cell>
        </row>
        <row r="11">
          <cell r="B11" t="str">
            <v>BATIK TERAP</v>
          </cell>
          <cell r="C11" t="str">
            <v>KKN 11003</v>
          </cell>
        </row>
        <row r="12">
          <cell r="B12" t="str">
            <v>BOLA BALING</v>
          </cell>
          <cell r="C12" t="str">
            <v>KKX 11603</v>
          </cell>
        </row>
        <row r="13">
          <cell r="B13" t="str">
            <v>BOLA JARING</v>
          </cell>
          <cell r="C13" t="str">
            <v>KKX 11503</v>
          </cell>
        </row>
        <row r="14">
          <cell r="B14" t="str">
            <v>BOLA SEPAK</v>
          </cell>
          <cell r="C14" t="str">
            <v>KKX 10103</v>
          </cell>
        </row>
        <row r="15">
          <cell r="B15" t="str">
            <v>BOLA TAMPAR</v>
          </cell>
          <cell r="C15" t="str">
            <v>KKX 11403</v>
          </cell>
        </row>
        <row r="16">
          <cell r="B16" t="str">
            <v>BRIGED PERDANA</v>
          </cell>
          <cell r="C16" t="str">
            <v>KKV 10303</v>
          </cell>
        </row>
        <row r="17">
          <cell r="B17" t="str">
            <v>BUDI PENYAYANG</v>
          </cell>
          <cell r="C17" t="str">
            <v>KKV 10403</v>
          </cell>
        </row>
        <row r="18">
          <cell r="B18" t="str">
            <v>BULAN SABIT MERAH   I</v>
          </cell>
          <cell r="C18" t="str">
            <v>KKY 10203</v>
          </cell>
        </row>
        <row r="19">
          <cell r="B19" t="str">
            <v>DEBAT BAHASA MELAYU</v>
          </cell>
          <cell r="C19" t="str">
            <v>KKN 11203</v>
          </cell>
        </row>
        <row r="20">
          <cell r="B20" t="str">
            <v>EKUESTRIAN</v>
          </cell>
          <cell r="C20" t="str">
            <v>KKX 10803</v>
          </cell>
        </row>
        <row r="21">
          <cell r="B21" t="str">
            <v>FESYEN</v>
          </cell>
          <cell r="C21" t="str">
            <v>KKN 11103</v>
          </cell>
        </row>
        <row r="22">
          <cell r="B22" t="str">
            <v>FOTOGRAFI</v>
          </cell>
          <cell r="C22" t="str">
            <v>KKN 10703</v>
          </cell>
        </row>
        <row r="23">
          <cell r="B23" t="str">
            <v>FUTSAL</v>
          </cell>
          <cell r="C23" t="str">
            <v>KKX 11003</v>
          </cell>
        </row>
        <row r="24">
          <cell r="B24" t="str">
            <v>GOLF</v>
          </cell>
          <cell r="C24" t="str">
            <v>KKX 10903</v>
          </cell>
        </row>
        <row r="25">
          <cell r="B25" t="str">
            <v>HOKI</v>
          </cell>
          <cell r="C25" t="str">
            <v>KKX 12003</v>
          </cell>
        </row>
        <row r="26">
          <cell r="B26" t="str">
            <v>IQRA’</v>
          </cell>
          <cell r="C26" t="str">
            <v>KKD 10803</v>
          </cell>
        </row>
        <row r="27">
          <cell r="B27" t="str">
            <v>JAHITAN KREATIF</v>
          </cell>
          <cell r="C27" t="str">
            <v>KKN 10903</v>
          </cell>
        </row>
        <row r="28">
          <cell r="B28" t="str">
            <v>JUDO</v>
          </cell>
          <cell r="C28" t="str">
            <v>KKX 12103</v>
          </cell>
        </row>
        <row r="29">
          <cell r="B29" t="str">
            <v>KARATEDO</v>
          </cell>
          <cell r="C29" t="str">
            <v>KKX 12303</v>
          </cell>
        </row>
        <row r="30">
          <cell r="B30" t="str">
            <v>KATERING</v>
          </cell>
          <cell r="C30" t="str">
            <v>KKN 10203</v>
          </cell>
        </row>
        <row r="31">
          <cell r="B31" t="str">
            <v>KAYAK</v>
          </cell>
          <cell r="C31" t="str">
            <v>KKX 11303</v>
          </cell>
        </row>
        <row r="32">
          <cell r="B32" t="str">
            <v>KOIR</v>
          </cell>
          <cell r="C32" t="str">
            <v>KKD 11103</v>
          </cell>
        </row>
        <row r="33">
          <cell r="B33" t="str">
            <v>KOR ASKAR WATANIAH I</v>
          </cell>
          <cell r="C33" t="str">
            <v>KKW 10111</v>
          </cell>
        </row>
        <row r="34">
          <cell r="B34" t="str">
            <v>KOR ASKAR WATANIAH II</v>
          </cell>
          <cell r="C34" t="str">
            <v>KKW 10121</v>
          </cell>
        </row>
        <row r="35">
          <cell r="B35" t="str">
            <v>KOR ASKAR WATANIAH III</v>
          </cell>
          <cell r="C35" t="str">
            <v>KKW 20131</v>
          </cell>
        </row>
        <row r="36">
          <cell r="B36" t="str">
            <v>KOR ASKAR WATANIAH IV</v>
          </cell>
          <cell r="C36" t="str">
            <v>KKW 20141</v>
          </cell>
        </row>
        <row r="37">
          <cell r="B37" t="str">
            <v>KOR SUKSIS IV</v>
          </cell>
          <cell r="C37" t="str">
            <v>KKW 20241</v>
          </cell>
        </row>
        <row r="38">
          <cell r="B38" t="str">
            <v>KOR SUKSIS V</v>
          </cell>
          <cell r="C38" t="str">
            <v>KKW 30251</v>
          </cell>
        </row>
        <row r="39">
          <cell r="B39" t="str">
            <v>KOR SUKSIS VI</v>
          </cell>
          <cell r="C39" t="str">
            <v>KKW 30261</v>
          </cell>
        </row>
        <row r="40">
          <cell r="B40" t="str">
            <v>KOR-BOMBA DAN PENYELAMAT  I</v>
          </cell>
          <cell r="C40" t="str">
            <v>KKY 10411</v>
          </cell>
        </row>
        <row r="41">
          <cell r="B41" t="str">
            <v>KOR-BOMBA DAN PENYELAMAT II</v>
          </cell>
          <cell r="C41" t="str">
            <v>KKY 10421</v>
          </cell>
        </row>
        <row r="42">
          <cell r="B42" t="str">
            <v>KOR-BOMBA DAN PENYELAMAT III</v>
          </cell>
          <cell r="C42" t="str">
            <v>KKY 20431</v>
          </cell>
        </row>
        <row r="43">
          <cell r="B43" t="str">
            <v>KOR-KESATRIA I</v>
          </cell>
          <cell r="C43" t="str">
            <v>KKY 10611</v>
          </cell>
        </row>
        <row r="44">
          <cell r="B44" t="str">
            <v>KOR-KESATRIA II</v>
          </cell>
          <cell r="C44" t="str">
            <v>KKY 10621</v>
          </cell>
        </row>
        <row r="45">
          <cell r="B45" t="str">
            <v>KOR-KESATRIA III</v>
          </cell>
          <cell r="C45" t="str">
            <v>KKY 20631</v>
          </cell>
        </row>
        <row r="46">
          <cell r="B46" t="str">
            <v>KOR-SISKOR I</v>
          </cell>
          <cell r="C46" t="str">
            <v>KKW 10411</v>
          </cell>
        </row>
        <row r="47">
          <cell r="B47" t="str">
            <v>KOR-SISKOR II</v>
          </cell>
          <cell r="C47" t="str">
            <v>KKW 10421</v>
          </cell>
        </row>
        <row r="48">
          <cell r="B48" t="str">
            <v>KOR-SISKOR III</v>
          </cell>
          <cell r="C48" t="str">
            <v>KKW 20431</v>
          </cell>
        </row>
        <row r="49">
          <cell r="B49" t="str">
            <v>KOR-SISKOR IV</v>
          </cell>
          <cell r="C49" t="str">
            <v>KKW 20441</v>
          </cell>
        </row>
        <row r="50">
          <cell r="B50" t="str">
            <v>KOR-SISPA I</v>
          </cell>
          <cell r="C50" t="str">
            <v>KKY 10311</v>
          </cell>
        </row>
        <row r="51">
          <cell r="B51" t="str">
            <v>KOR-SISPA II</v>
          </cell>
          <cell r="C51" t="str">
            <v>KKY 10321</v>
          </cell>
        </row>
        <row r="52">
          <cell r="B52" t="str">
            <v>KOR-SISPA III</v>
          </cell>
          <cell r="C52" t="str">
            <v>KKY 20331</v>
          </cell>
        </row>
        <row r="53">
          <cell r="B53" t="str">
            <v>KOR-SISPA IV</v>
          </cell>
          <cell r="C53" t="str">
            <v>KKY 20341</v>
          </cell>
        </row>
        <row r="54">
          <cell r="B54" t="str">
            <v>KOR-SISPA V</v>
          </cell>
          <cell r="C54" t="str">
            <v>KKY 30351</v>
          </cell>
        </row>
        <row r="55">
          <cell r="B55" t="str">
            <v>KOR-SUKSIS I</v>
          </cell>
          <cell r="C55" t="str">
            <v>KKW 10211</v>
          </cell>
        </row>
        <row r="56">
          <cell r="B56" t="str">
            <v>KOR-SUKSIS II</v>
          </cell>
          <cell r="C56" t="str">
            <v>KKW 10221</v>
          </cell>
        </row>
        <row r="57">
          <cell r="B57" t="str">
            <v>KOR-SUKSIS III</v>
          </cell>
          <cell r="C57" t="str">
            <v>KKW 20231</v>
          </cell>
        </row>
        <row r="58">
          <cell r="B58" t="str">
            <v>KRAF KREATIF</v>
          </cell>
          <cell r="C58" t="str">
            <v>KKN 11703</v>
          </cell>
        </row>
        <row r="59">
          <cell r="B59" t="str">
            <v>KRAFTANGAN</v>
          </cell>
          <cell r="C59" t="str">
            <v>KKD 10603</v>
          </cell>
        </row>
        <row r="60">
          <cell r="B60" t="str">
            <v>MEMANAH</v>
          </cell>
          <cell r="C60" t="str">
            <v>KKX 10503</v>
          </cell>
        </row>
        <row r="61">
          <cell r="B61" t="str">
            <v>MUZIK ENSEMBLE</v>
          </cell>
          <cell r="C61" t="str">
            <v>KKD 11303</v>
          </cell>
        </row>
        <row r="62">
          <cell r="B62" t="str">
            <v>MUZIK GAMELAN</v>
          </cell>
          <cell r="C62" t="str">
            <v>KKD 10903</v>
          </cell>
        </row>
        <row r="63">
          <cell r="B63" t="str">
            <v>MUZIK KERTUK DAN REBANA UBI</v>
          </cell>
          <cell r="C63" t="str">
            <v>KKD 10103</v>
          </cell>
        </row>
        <row r="64">
          <cell r="B64" t="str">
            <v>MUZIK KOMPANG</v>
          </cell>
          <cell r="C64" t="str">
            <v>KKD 10303</v>
          </cell>
        </row>
        <row r="65">
          <cell r="B65" t="str">
            <v>PALAPES DARAT I</v>
          </cell>
          <cell r="C65" t="str">
            <v>KKW 10511</v>
          </cell>
        </row>
        <row r="66">
          <cell r="B66" t="str">
            <v>PALAPES DARAT II</v>
          </cell>
          <cell r="C66" t="str">
            <v>KKW 10521</v>
          </cell>
        </row>
        <row r="67">
          <cell r="B67" t="str">
            <v>PALAPES DARAT III</v>
          </cell>
          <cell r="C67" t="str">
            <v>KKW 20531</v>
          </cell>
        </row>
        <row r="68">
          <cell r="B68" t="str">
            <v>PALAPES DARAT IV</v>
          </cell>
          <cell r="C68" t="str">
            <v>KKW 20541</v>
          </cell>
        </row>
        <row r="69">
          <cell r="B69" t="str">
            <v>PALAPES DARAT V</v>
          </cell>
          <cell r="C69" t="str">
            <v>KKW 30551</v>
          </cell>
        </row>
        <row r="70">
          <cell r="B70" t="str">
            <v>PALAPES DARAT VI</v>
          </cell>
          <cell r="C70" t="str">
            <v>KKW 30561</v>
          </cell>
        </row>
        <row r="71">
          <cell r="B71" t="str">
            <v>PALAPES UDARA I</v>
          </cell>
          <cell r="C71" t="str">
            <v>KKW 10311</v>
          </cell>
        </row>
        <row r="72">
          <cell r="B72" t="str">
            <v>PALAPES UDARA II</v>
          </cell>
          <cell r="C72" t="str">
            <v>KKW 10321</v>
          </cell>
        </row>
        <row r="73">
          <cell r="B73" t="str">
            <v>PALAPES UDARA III</v>
          </cell>
          <cell r="C73" t="str">
            <v>KKW 20331</v>
          </cell>
        </row>
        <row r="74">
          <cell r="B74" t="str">
            <v>PALAPES UDARA IV</v>
          </cell>
          <cell r="C74" t="str">
            <v>KKW 20341</v>
          </cell>
        </row>
        <row r="75">
          <cell r="B75" t="str">
            <v>PALAPES UDARA V</v>
          </cell>
          <cell r="C75" t="str">
            <v>KKW 30351</v>
          </cell>
        </row>
        <row r="76">
          <cell r="B76" t="str">
            <v>PALAPES UDARA VI</v>
          </cell>
          <cell r="C76" t="str">
            <v>KKW 30361</v>
          </cell>
        </row>
        <row r="77">
          <cell r="B77" t="str">
            <v>PANDU PUTERI SISWI  I</v>
          </cell>
          <cell r="C77" t="str">
            <v>KKY 10711</v>
          </cell>
        </row>
        <row r="78">
          <cell r="B78" t="str">
            <v>PANDU PUTERI SISWI  II</v>
          </cell>
          <cell r="C78" t="str">
            <v>KKY 10721</v>
          </cell>
        </row>
        <row r="79">
          <cell r="B79" t="str">
            <v>PANDU PUTERI SISWI  III</v>
          </cell>
          <cell r="C79" t="str">
            <v>KKY 20731</v>
          </cell>
        </row>
        <row r="80">
          <cell r="B80" t="str">
            <v>PEMADAM</v>
          </cell>
          <cell r="C80" t="str">
            <v>KKV 10203</v>
          </cell>
        </row>
        <row r="81">
          <cell r="B81" t="str">
            <v>PENGAKAP KELANA SISWA I</v>
          </cell>
          <cell r="C81" t="str">
            <v>KKY 10103</v>
          </cell>
        </row>
        <row r="82">
          <cell r="B82" t="str">
            <v>PENULISAN KHAT</v>
          </cell>
          <cell r="C82" t="str">
            <v>KKD 10703</v>
          </cell>
        </row>
        <row r="83">
          <cell r="B83" t="str">
            <v>PING PONG</v>
          </cell>
          <cell r="C83" t="str">
            <v>KKX 11903</v>
          </cell>
        </row>
        <row r="84">
          <cell r="B84" t="str">
            <v>PROJEK KHIDMAT MASYARAKAT</v>
          </cell>
          <cell r="C84" t="str">
            <v>KKV 10103</v>
          </cell>
        </row>
        <row r="85">
          <cell r="B85" t="str">
            <v xml:space="preserve">PUTERI ISLAM   </v>
          </cell>
          <cell r="C85" t="str">
            <v>KKY 10503</v>
          </cell>
        </row>
        <row r="86">
          <cell r="B86" t="str">
            <v>RAGBI</v>
          </cell>
          <cell r="C86" t="str">
            <v>KKX 11803</v>
          </cell>
        </row>
        <row r="87">
          <cell r="B87" t="str">
            <v>RAKAN COP</v>
          </cell>
          <cell r="C87" t="str">
            <v>KKV 10503</v>
          </cell>
        </row>
        <row r="88">
          <cell r="B88" t="str">
            <v>RAKAN KAUNSELOR</v>
          </cell>
          <cell r="C88" t="str">
            <v>KKN 10503</v>
          </cell>
        </row>
        <row r="89">
          <cell r="B89" t="str">
            <v>RODAT</v>
          </cell>
          <cell r="C89" t="str">
            <v>KKD 11203</v>
          </cell>
        </row>
        <row r="90">
          <cell r="B90" t="str">
            <v>ROWING</v>
          </cell>
          <cell r="C90" t="str">
            <v>KKX 12203</v>
          </cell>
        </row>
        <row r="91">
          <cell r="B91" t="str">
            <v>SENI TARI</v>
          </cell>
          <cell r="C91" t="str">
            <v>KKD 10403</v>
          </cell>
        </row>
        <row r="92">
          <cell r="B92" t="str">
            <v>SEPAK TAKRAW</v>
          </cell>
          <cell r="C92" t="str">
            <v>KKX 10203</v>
          </cell>
        </row>
        <row r="93">
          <cell r="B93" t="str">
            <v>SKUASH</v>
          </cell>
          <cell r="C93" t="str">
            <v>KKX 11103</v>
          </cell>
        </row>
        <row r="94">
          <cell r="B94" t="str">
            <v>SOFBOL</v>
          </cell>
          <cell r="C94" t="str">
            <v>KKX 11703</v>
          </cell>
        </row>
        <row r="95">
          <cell r="B95" t="str">
            <v>TAEKWANDO</v>
          </cell>
          <cell r="C95" t="str">
            <v>KKX 10603</v>
          </cell>
        </row>
        <row r="96">
          <cell r="B96" t="str">
            <v>TARANUM</v>
          </cell>
          <cell r="C96" t="str">
            <v>KKD 10203</v>
          </cell>
        </row>
        <row r="97">
          <cell r="B97" t="str">
            <v>TEATER</v>
          </cell>
          <cell r="C97" t="str">
            <v>KKD 10503</v>
          </cell>
        </row>
        <row r="98">
          <cell r="B98" t="str">
            <v>TENIS</v>
          </cell>
          <cell r="C98" t="str">
            <v>KKX 10403</v>
          </cell>
        </row>
        <row r="99">
          <cell r="B99" t="str">
            <v>TENPIN – BOLING</v>
          </cell>
          <cell r="C99" t="str">
            <v>KKX 10703</v>
          </cell>
        </row>
        <row r="100">
          <cell r="B100" t="str">
            <v>WOODBALL</v>
          </cell>
          <cell r="C100" t="str">
            <v>KKX 12403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78"/>
  <sheetViews>
    <sheetView showGridLines="0" showRowColHeaders="0" tabSelected="1" zoomScaleNormal="100" zoomScalePageLayoutView="196" workbookViewId="0">
      <selection activeCell="H17" sqref="H17:R17"/>
    </sheetView>
  </sheetViews>
  <sheetFormatPr defaultRowHeight="15" x14ac:dyDescent="0.25"/>
  <cols>
    <col min="1" max="1" width="1.5703125" style="38" customWidth="1"/>
    <col min="2" max="2" width="4.28515625" style="38" customWidth="1"/>
    <col min="3" max="3" width="2.85546875" style="38" customWidth="1"/>
    <col min="4" max="4" width="3.42578125" style="38" customWidth="1"/>
    <col min="5" max="5" width="6.28515625" style="38" customWidth="1"/>
    <col min="6" max="6" width="2.85546875" style="38" customWidth="1"/>
    <col min="7" max="7" width="3.42578125" style="38" customWidth="1"/>
    <col min="8" max="8" width="11.28515625" style="38" customWidth="1"/>
    <col min="9" max="9" width="5" style="38" customWidth="1"/>
    <col min="10" max="10" width="6.140625" style="38" customWidth="1"/>
    <col min="11" max="11" width="2.42578125" style="38" customWidth="1"/>
    <col min="12" max="12" width="2" style="38" customWidth="1"/>
    <col min="13" max="13" width="2.28515625" style="38" customWidth="1"/>
    <col min="14" max="14" width="1.7109375" style="38" customWidth="1"/>
    <col min="15" max="15" width="6" style="38" customWidth="1"/>
    <col min="16" max="16" width="10.5703125" style="38" customWidth="1"/>
    <col min="17" max="17" width="12" style="38" customWidth="1"/>
    <col min="18" max="18" width="11.85546875" style="38" customWidth="1"/>
    <col min="19" max="19" width="10.7109375" style="38" bestFit="1" customWidth="1"/>
    <col min="20" max="16384" width="9.140625" style="38"/>
  </cols>
  <sheetData>
    <row r="1" spans="1:19" x14ac:dyDescent="0.25">
      <c r="S1" s="60"/>
    </row>
    <row r="6" spans="1:19" x14ac:dyDescent="0.25">
      <c r="I6" s="101" t="s">
        <v>28</v>
      </c>
      <c r="J6" s="101"/>
      <c r="K6" s="101"/>
      <c r="L6" s="101"/>
      <c r="M6" s="101"/>
      <c r="N6" s="101"/>
      <c r="O6" s="101"/>
    </row>
    <row r="7" spans="1:19" ht="15" customHeight="1" x14ac:dyDescent="0.25">
      <c r="B7" s="98" t="s">
        <v>27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19" ht="15" customHeight="1" x14ac:dyDescent="0.25">
      <c r="B8" s="98" t="s">
        <v>26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9" ht="15" customHeight="1" x14ac:dyDescent="0.25">
      <c r="B9" s="98" t="s">
        <v>25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1:19" ht="15" customHeight="1" x14ac:dyDescent="0.25">
      <c r="B10" s="98" t="s">
        <v>24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spans="1:19" ht="15" customHeight="1" x14ac:dyDescent="0.25">
      <c r="B11" s="103" t="s">
        <v>478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19" ht="6.75" customHeight="1" x14ac:dyDescent="0.25"/>
    <row r="13" spans="1:19" ht="29.25" customHeight="1" x14ac:dyDescent="0.25">
      <c r="A13" s="39"/>
      <c r="B13" s="104" t="s">
        <v>23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9" ht="7.5" customHeight="1" x14ac:dyDescent="0.25">
      <c r="A14" s="39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</row>
    <row r="15" spans="1:19" s="41" customFormat="1" ht="37.5" customHeight="1" x14ac:dyDescent="0.25">
      <c r="A15" s="40"/>
      <c r="B15" s="107" t="s">
        <v>22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</row>
    <row r="16" spans="1:19" ht="12.7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2"/>
    </row>
    <row r="17" spans="1:18" ht="30" customHeight="1" x14ac:dyDescent="0.25">
      <c r="A17" s="39"/>
      <c r="B17" s="80" t="s">
        <v>477</v>
      </c>
      <c r="C17" s="81"/>
      <c r="D17" s="81"/>
      <c r="E17" s="81"/>
      <c r="F17" s="81"/>
      <c r="G17" s="82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7"/>
    </row>
    <row r="18" spans="1:18" ht="30" customHeight="1" x14ac:dyDescent="0.25">
      <c r="A18" s="39"/>
      <c r="B18" s="80" t="s">
        <v>21</v>
      </c>
      <c r="C18" s="81"/>
      <c r="D18" s="81"/>
      <c r="E18" s="81"/>
      <c r="F18" s="81"/>
      <c r="G18" s="82"/>
      <c r="H18" s="95"/>
      <c r="I18" s="96"/>
      <c r="J18" s="96"/>
      <c r="K18" s="96"/>
      <c r="L18" s="96"/>
      <c r="M18" s="96"/>
      <c r="N18" s="96"/>
      <c r="O18" s="96"/>
      <c r="P18" s="97"/>
      <c r="Q18" s="99" t="str">
        <f>IF(H18="","",VLOOKUP(H18,kursus1,2,0))</f>
        <v/>
      </c>
      <c r="R18" s="100"/>
    </row>
    <row r="19" spans="1:18" ht="26.25" customHeight="1" x14ac:dyDescent="0.25">
      <c r="A19" s="39"/>
      <c r="B19" s="93" t="s">
        <v>20</v>
      </c>
      <c r="C19" s="93"/>
      <c r="D19" s="93"/>
      <c r="E19" s="93"/>
      <c r="F19" s="93"/>
      <c r="G19" s="93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</row>
    <row r="20" spans="1:18" ht="18.7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2"/>
    </row>
    <row r="21" spans="1:18" ht="30" customHeight="1" x14ac:dyDescent="0.25">
      <c r="A21" s="39"/>
      <c r="B21" s="93" t="s">
        <v>19</v>
      </c>
      <c r="C21" s="93"/>
      <c r="D21" s="93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spans="1:18" ht="30" customHeight="1" x14ac:dyDescent="0.25">
      <c r="A22" s="39"/>
      <c r="B22" s="93" t="s">
        <v>18</v>
      </c>
      <c r="C22" s="93"/>
      <c r="D22" s="93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18" ht="30" customHeight="1" x14ac:dyDescent="0.25">
      <c r="A23" s="39"/>
      <c r="B23" s="93" t="s">
        <v>17</v>
      </c>
      <c r="C23" s="93"/>
      <c r="D23" s="93"/>
      <c r="E23" s="93"/>
      <c r="F23" s="93"/>
      <c r="G23" s="93"/>
      <c r="H23" s="94"/>
      <c r="I23" s="94"/>
      <c r="J23" s="94"/>
      <c r="K23" s="93" t="s">
        <v>16</v>
      </c>
      <c r="L23" s="93"/>
      <c r="M23" s="93"/>
      <c r="N23" s="93"/>
      <c r="O23" s="93"/>
      <c r="P23" s="94"/>
      <c r="Q23" s="94"/>
      <c r="R23" s="94"/>
    </row>
    <row r="24" spans="1:18" ht="27.75" customHeight="1" x14ac:dyDescent="0.25">
      <c r="A24" s="39"/>
      <c r="B24" s="93" t="s">
        <v>15</v>
      </c>
      <c r="C24" s="93"/>
      <c r="D24" s="93"/>
      <c r="E24" s="93"/>
      <c r="F24" s="93"/>
      <c r="G24" s="93"/>
      <c r="H24" s="94"/>
      <c r="I24" s="94"/>
      <c r="J24" s="94"/>
      <c r="K24" s="93" t="s">
        <v>14</v>
      </c>
      <c r="L24" s="93"/>
      <c r="M24" s="93"/>
      <c r="N24" s="93"/>
      <c r="O24" s="93"/>
      <c r="P24" s="94"/>
      <c r="Q24" s="94"/>
      <c r="R24" s="94"/>
    </row>
    <row r="25" spans="1:18" ht="19.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2"/>
    </row>
    <row r="26" spans="1:18" ht="35.25" customHeight="1" x14ac:dyDescent="0.25">
      <c r="A26" s="39"/>
      <c r="B26" s="72" t="s">
        <v>13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</row>
    <row r="27" spans="1:18" s="41" customFormat="1" ht="19.5" customHeight="1" x14ac:dyDescent="0.25">
      <c r="A27" s="40"/>
      <c r="B27" s="92" t="s">
        <v>12</v>
      </c>
      <c r="C27" s="92"/>
      <c r="D27" s="92"/>
      <c r="E27" s="92"/>
      <c r="F27" s="92"/>
      <c r="G27" s="92"/>
      <c r="H27" s="92"/>
      <c r="I27" s="43"/>
      <c r="J27" s="43"/>
      <c r="K27" s="43"/>
      <c r="L27" s="43"/>
      <c r="M27" s="43"/>
      <c r="N27" s="43"/>
      <c r="O27" s="43"/>
      <c r="P27" s="43"/>
      <c r="Q27" s="43"/>
      <c r="R27" s="44"/>
    </row>
    <row r="28" spans="1:18" ht="8.2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2"/>
    </row>
    <row r="29" spans="1:18" ht="30" customHeight="1" x14ac:dyDescent="0.25">
      <c r="A29" s="39"/>
      <c r="B29" s="80" t="s">
        <v>10</v>
      </c>
      <c r="C29" s="81"/>
      <c r="D29" s="81"/>
      <c r="E29" s="81"/>
      <c r="F29" s="81"/>
      <c r="G29" s="82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9"/>
    </row>
    <row r="30" spans="1:18" ht="30" customHeight="1" x14ac:dyDescent="0.25">
      <c r="A30" s="39"/>
      <c r="B30" s="80" t="s">
        <v>9</v>
      </c>
      <c r="C30" s="81"/>
      <c r="D30" s="81"/>
      <c r="E30" s="81"/>
      <c r="F30" s="81"/>
      <c r="G30" s="82"/>
      <c r="H30" s="77"/>
      <c r="I30" s="78"/>
      <c r="J30" s="78"/>
      <c r="K30" s="78"/>
      <c r="L30" s="78"/>
      <c r="M30" s="78"/>
      <c r="N30" s="78"/>
      <c r="O30" s="78"/>
      <c r="P30" s="78"/>
      <c r="Q30" s="78"/>
      <c r="R30" s="79"/>
    </row>
    <row r="31" spans="1:18" ht="10.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2"/>
    </row>
    <row r="32" spans="1:18" s="41" customFormat="1" ht="19.5" customHeight="1" x14ac:dyDescent="0.25">
      <c r="A32" s="40"/>
      <c r="B32" s="92" t="s">
        <v>11</v>
      </c>
      <c r="C32" s="92"/>
      <c r="D32" s="92"/>
      <c r="E32" s="92"/>
      <c r="F32" s="92"/>
      <c r="G32" s="92"/>
      <c r="H32" s="92"/>
      <c r="I32" s="43"/>
      <c r="J32" s="43"/>
      <c r="K32" s="43"/>
      <c r="L32" s="43"/>
      <c r="M32" s="43"/>
      <c r="N32" s="43"/>
      <c r="O32" s="43"/>
      <c r="P32" s="43"/>
      <c r="Q32" s="43"/>
      <c r="R32" s="44"/>
    </row>
    <row r="33" spans="1:18" ht="10.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2"/>
    </row>
    <row r="34" spans="1:18" ht="24" customHeight="1" x14ac:dyDescent="0.25">
      <c r="A34" s="39"/>
      <c r="B34" s="80" t="s">
        <v>10</v>
      </c>
      <c r="C34" s="81"/>
      <c r="D34" s="81"/>
      <c r="E34" s="81"/>
      <c r="F34" s="81"/>
      <c r="G34" s="82"/>
      <c r="H34" s="77"/>
      <c r="I34" s="78"/>
      <c r="J34" s="78"/>
      <c r="K34" s="78"/>
      <c r="L34" s="78"/>
      <c r="M34" s="78"/>
      <c r="N34" s="78"/>
      <c r="O34" s="78"/>
      <c r="P34" s="78"/>
      <c r="Q34" s="78"/>
      <c r="R34" s="79"/>
    </row>
    <row r="35" spans="1:18" ht="24.75" customHeight="1" x14ac:dyDescent="0.25">
      <c r="A35" s="42"/>
      <c r="B35" s="80" t="s">
        <v>9</v>
      </c>
      <c r="C35" s="81"/>
      <c r="D35" s="81"/>
      <c r="E35" s="81"/>
      <c r="F35" s="81"/>
      <c r="G35" s="82"/>
      <c r="H35" s="77"/>
      <c r="I35" s="78"/>
      <c r="J35" s="78"/>
      <c r="K35" s="78"/>
      <c r="L35" s="78"/>
      <c r="M35" s="78"/>
      <c r="N35" s="78"/>
      <c r="O35" s="78"/>
      <c r="P35" s="78"/>
      <c r="Q35" s="78"/>
      <c r="R35" s="79"/>
    </row>
    <row r="36" spans="1:18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5"/>
      <c r="Q36" s="45"/>
      <c r="R36" s="45"/>
    </row>
    <row r="37" spans="1:18" ht="35.1" customHeight="1" x14ac:dyDescent="0.25">
      <c r="A37" s="72" t="s">
        <v>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</row>
    <row r="38" spans="1:18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8"/>
    </row>
    <row r="39" spans="1:18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8"/>
    </row>
    <row r="40" spans="1:18" x14ac:dyDescent="0.25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8"/>
    </row>
    <row r="41" spans="1:18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8"/>
    </row>
    <row r="42" spans="1:18" x14ac:dyDescent="0.25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8"/>
    </row>
    <row r="43" spans="1:18" x14ac:dyDescent="0.25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</row>
    <row r="44" spans="1:18" x14ac:dyDescent="0.25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18" x14ac:dyDescent="0.25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</row>
    <row r="46" spans="1:18" x14ac:dyDescent="0.25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</row>
    <row r="47" spans="1:18" x14ac:dyDescent="0.25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8"/>
    </row>
    <row r="48" spans="1:18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8"/>
    </row>
    <row r="49" spans="1:18" x14ac:dyDescent="0.25">
      <c r="A49" s="8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8"/>
    </row>
    <row r="50" spans="1:18" x14ac:dyDescent="0.25">
      <c r="A50" s="8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8"/>
    </row>
    <row r="51" spans="1:18" x14ac:dyDescent="0.25">
      <c r="A51" s="86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8"/>
    </row>
    <row r="52" spans="1:18" x14ac:dyDescent="0.25">
      <c r="A52" s="8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8"/>
    </row>
    <row r="53" spans="1:18" x14ac:dyDescent="0.25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1"/>
    </row>
    <row r="54" spans="1:18" x14ac:dyDescent="0.25">
      <c r="A54" s="46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7"/>
    </row>
    <row r="55" spans="1:18" s="48" customFormat="1" ht="28.5" customHeight="1" x14ac:dyDescent="0.25">
      <c r="A55" s="83" t="s">
        <v>7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5"/>
    </row>
    <row r="56" spans="1:18" s="48" customFormat="1" x14ac:dyDescent="0.2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1"/>
    </row>
    <row r="57" spans="1:18" s="48" customFormat="1" ht="15" customHeight="1" x14ac:dyDescent="0.25">
      <c r="A57" s="64" t="s">
        <v>6</v>
      </c>
      <c r="B57" s="62"/>
      <c r="C57" s="62"/>
      <c r="D57" s="62"/>
      <c r="E57" s="62"/>
      <c r="F57" s="62"/>
      <c r="G57" s="62"/>
      <c r="H57" s="62"/>
      <c r="I57" s="50"/>
      <c r="J57" s="50"/>
      <c r="K57" s="50"/>
      <c r="L57" s="50"/>
      <c r="M57" s="75"/>
      <c r="N57" s="75"/>
      <c r="O57" s="75"/>
      <c r="P57" s="75"/>
      <c r="Q57" s="75"/>
      <c r="R57" s="76"/>
    </row>
    <row r="58" spans="1:18" s="48" customFormat="1" x14ac:dyDescent="0.2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1"/>
    </row>
    <row r="59" spans="1:18" s="48" customFormat="1" x14ac:dyDescent="0.2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1"/>
    </row>
    <row r="60" spans="1:18" s="48" customFormat="1" x14ac:dyDescent="0.25">
      <c r="A60" s="52"/>
      <c r="B60" s="53"/>
      <c r="C60" s="53"/>
      <c r="D60" s="53"/>
      <c r="E60" s="53"/>
      <c r="F60" s="53"/>
      <c r="G60" s="53"/>
      <c r="H60" s="53"/>
      <c r="I60" s="50"/>
      <c r="J60" s="50"/>
      <c r="K60" s="50"/>
      <c r="L60" s="50"/>
      <c r="M60" s="50"/>
      <c r="N60" s="50"/>
      <c r="O60" s="50"/>
      <c r="P60" s="50"/>
      <c r="Q60" s="50"/>
      <c r="R60" s="51"/>
    </row>
    <row r="61" spans="1:18" s="48" customFormat="1" x14ac:dyDescent="0.25">
      <c r="A61" s="64" t="str">
        <f>"NAMA :"&amp;"  "&amp;H17</f>
        <v xml:space="preserve">NAMA :  </v>
      </c>
      <c r="B61" s="62"/>
      <c r="C61" s="62"/>
      <c r="D61" s="62"/>
      <c r="E61" s="62"/>
      <c r="F61" s="62"/>
      <c r="G61" s="50"/>
      <c r="H61" s="50"/>
      <c r="I61" s="50"/>
      <c r="J61" s="50"/>
      <c r="K61" s="50"/>
      <c r="L61" s="50"/>
      <c r="M61" s="62"/>
      <c r="N61" s="62"/>
      <c r="O61" s="62"/>
      <c r="P61" s="62"/>
      <c r="Q61" s="62"/>
      <c r="R61" s="63"/>
    </row>
    <row r="62" spans="1:18" s="55" customFormat="1" ht="15" customHeight="1" x14ac:dyDescent="0.25">
      <c r="A62" s="69" t="str">
        <f>"TARIKH :  "&amp;S1</f>
        <v xml:space="preserve">TARIKH :  </v>
      </c>
      <c r="B62" s="70"/>
      <c r="C62" s="70"/>
      <c r="D62" s="61"/>
      <c r="E62" s="71">
        <f ca="1">TODAY()</f>
        <v>43340</v>
      </c>
      <c r="F62" s="71"/>
      <c r="G62" s="71"/>
      <c r="H62" s="71"/>
      <c r="I62" s="54"/>
      <c r="J62" s="54"/>
      <c r="K62" s="54"/>
      <c r="L62" s="54"/>
      <c r="M62" s="62"/>
      <c r="N62" s="62"/>
      <c r="O62" s="62"/>
      <c r="P62" s="62"/>
      <c r="Q62" s="62"/>
      <c r="R62" s="63"/>
    </row>
    <row r="63" spans="1:18" s="48" customFormat="1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6"/>
    </row>
    <row r="64" spans="1:18" s="48" customFormat="1" ht="28.5" customHeight="1" x14ac:dyDescent="0.25">
      <c r="A64" s="65" t="s">
        <v>479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7"/>
    </row>
    <row r="65" spans="1:18" s="48" customForma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1"/>
    </row>
    <row r="66" spans="1:18" s="48" customFormat="1" ht="15" customHeight="1" x14ac:dyDescent="0.25">
      <c r="A66" s="64" t="s">
        <v>5</v>
      </c>
      <c r="B66" s="62"/>
      <c r="C66" s="62"/>
      <c r="D66" s="62"/>
      <c r="E66" s="62"/>
      <c r="F66" s="62"/>
      <c r="G66" s="62"/>
      <c r="H66" s="62"/>
      <c r="I66" s="50"/>
      <c r="J66" s="50"/>
      <c r="K66" s="50"/>
      <c r="L66" s="50"/>
      <c r="M66" s="50"/>
      <c r="N66" s="50"/>
      <c r="O66" s="50"/>
      <c r="P66" s="50"/>
      <c r="Q66" s="50"/>
      <c r="R66" s="51"/>
    </row>
    <row r="67" spans="1:18" s="48" customFormat="1" x14ac:dyDescent="0.2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1"/>
    </row>
    <row r="68" spans="1:18" s="48" customFormat="1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6"/>
    </row>
    <row r="69" spans="1:18" s="48" customFormat="1" ht="30" customHeight="1" x14ac:dyDescent="0.25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</row>
    <row r="70" spans="1:18" s="48" customFormat="1" x14ac:dyDescent="0.25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1"/>
    </row>
    <row r="71" spans="1:18" s="55" customFormat="1" ht="15" customHeight="1" x14ac:dyDescent="0.25">
      <c r="A71" s="64" t="s">
        <v>4</v>
      </c>
      <c r="B71" s="62"/>
      <c r="C71" s="62"/>
      <c r="D71" s="62"/>
      <c r="E71" s="62"/>
      <c r="F71" s="62"/>
      <c r="G71" s="62"/>
      <c r="H71" s="62"/>
      <c r="I71" s="62"/>
      <c r="J71" s="54"/>
      <c r="K71" s="62" t="s">
        <v>3</v>
      </c>
      <c r="L71" s="62"/>
      <c r="M71" s="62"/>
      <c r="N71" s="62"/>
      <c r="O71" s="62"/>
      <c r="P71" s="62"/>
      <c r="Q71" s="62"/>
      <c r="R71" s="63"/>
    </row>
    <row r="72" spans="1:18" s="48" customFormat="1" x14ac:dyDescent="0.2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1"/>
    </row>
    <row r="73" spans="1:18" s="48" customFormat="1" x14ac:dyDescent="0.25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1"/>
    </row>
    <row r="74" spans="1:18" s="48" customFormat="1" x14ac:dyDescent="0.25">
      <c r="A74" s="52"/>
      <c r="B74" s="53"/>
      <c r="C74" s="53"/>
      <c r="D74" s="53"/>
      <c r="E74" s="53"/>
      <c r="F74" s="53"/>
      <c r="G74" s="53"/>
      <c r="H74" s="53"/>
      <c r="I74" s="50"/>
      <c r="J74" s="50"/>
      <c r="K74" s="53"/>
      <c r="L74" s="53"/>
      <c r="M74" s="53"/>
      <c r="N74" s="53"/>
      <c r="O74" s="53"/>
      <c r="P74" s="53"/>
      <c r="Q74" s="53"/>
      <c r="R74" s="51"/>
    </row>
    <row r="75" spans="1:18" s="55" customFormat="1" ht="15" customHeight="1" x14ac:dyDescent="0.25">
      <c r="A75" s="64" t="s">
        <v>2</v>
      </c>
      <c r="B75" s="62"/>
      <c r="C75" s="62"/>
      <c r="D75" s="62"/>
      <c r="E75" s="54"/>
      <c r="F75" s="54"/>
      <c r="G75" s="54"/>
      <c r="H75" s="54"/>
      <c r="I75" s="54"/>
      <c r="J75" s="54"/>
      <c r="K75" s="68" t="s">
        <v>2</v>
      </c>
      <c r="L75" s="68"/>
      <c r="M75" s="68"/>
      <c r="N75" s="68"/>
      <c r="O75" s="68"/>
      <c r="P75" s="68"/>
      <c r="Q75" s="68"/>
      <c r="R75" s="63"/>
    </row>
    <row r="76" spans="1:18" s="55" customFormat="1" ht="15" customHeight="1" x14ac:dyDescent="0.25">
      <c r="A76" s="64" t="s">
        <v>1</v>
      </c>
      <c r="B76" s="62"/>
      <c r="C76" s="62"/>
      <c r="D76" s="62"/>
      <c r="E76" s="54"/>
      <c r="F76" s="54"/>
      <c r="G76" s="54"/>
      <c r="H76" s="54"/>
      <c r="I76" s="54"/>
      <c r="J76" s="54"/>
      <c r="K76" s="62" t="s">
        <v>1</v>
      </c>
      <c r="L76" s="62"/>
      <c r="M76" s="62"/>
      <c r="N76" s="62"/>
      <c r="O76" s="62"/>
      <c r="P76" s="62"/>
      <c r="Q76" s="62"/>
      <c r="R76" s="63"/>
    </row>
    <row r="77" spans="1:18" s="48" customFormat="1" x14ac:dyDescent="0.25">
      <c r="A77" s="64" t="s">
        <v>0</v>
      </c>
      <c r="B77" s="62"/>
      <c r="C77" s="62"/>
      <c r="D77" s="62"/>
      <c r="E77" s="62"/>
      <c r="F77" s="62"/>
      <c r="G77" s="62"/>
      <c r="H77" s="62"/>
      <c r="I77" s="50"/>
      <c r="J77" s="50"/>
      <c r="K77" s="62" t="s">
        <v>0</v>
      </c>
      <c r="L77" s="62"/>
      <c r="M77" s="62"/>
      <c r="N77" s="62"/>
      <c r="O77" s="62"/>
      <c r="P77" s="62"/>
      <c r="Q77" s="62"/>
      <c r="R77" s="63"/>
    </row>
    <row r="78" spans="1:18" s="48" customFormat="1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6"/>
    </row>
  </sheetData>
  <sheetProtection algorithmName="SHA-512" hashValue="Lx8gK8/tuKHz4T+MKWK3zk8X0lr4ROjeEzPz5HaJg8sx/TJ8lOSbPF/vDbtq7kajiqSGJ0zI04GyNZcf4GpLvA==" saltValue="DDZu1wKpT2Cr+ZT8m+kTug==" spinCount="100000" sheet="1" selectLockedCells="1"/>
  <mergeCells count="59">
    <mergeCell ref="I6:O6"/>
    <mergeCell ref="B19:G19"/>
    <mergeCell ref="H19:R19"/>
    <mergeCell ref="B7:R7"/>
    <mergeCell ref="B8:R8"/>
    <mergeCell ref="B9:R9"/>
    <mergeCell ref="B11:R11"/>
    <mergeCell ref="B13:R13"/>
    <mergeCell ref="B14:R14"/>
    <mergeCell ref="B15:R15"/>
    <mergeCell ref="B17:G17"/>
    <mergeCell ref="H17:R17"/>
    <mergeCell ref="B18:G18"/>
    <mergeCell ref="B10:R10"/>
    <mergeCell ref="B21:G21"/>
    <mergeCell ref="H21:R21"/>
    <mergeCell ref="H18:P18"/>
    <mergeCell ref="Q18:R18"/>
    <mergeCell ref="B27:H27"/>
    <mergeCell ref="B22:G22"/>
    <mergeCell ref="H22:R22"/>
    <mergeCell ref="B23:G23"/>
    <mergeCell ref="H23:J23"/>
    <mergeCell ref="K23:O23"/>
    <mergeCell ref="P23:R23"/>
    <mergeCell ref="B24:G24"/>
    <mergeCell ref="H24:J24"/>
    <mergeCell ref="K24:O24"/>
    <mergeCell ref="P24:R24"/>
    <mergeCell ref="B26:R26"/>
    <mergeCell ref="A37:R37"/>
    <mergeCell ref="M57:R57"/>
    <mergeCell ref="H29:R29"/>
    <mergeCell ref="B30:G30"/>
    <mergeCell ref="H30:R30"/>
    <mergeCell ref="A55:R55"/>
    <mergeCell ref="A38:R53"/>
    <mergeCell ref="B32:H32"/>
    <mergeCell ref="B34:G34"/>
    <mergeCell ref="H34:R34"/>
    <mergeCell ref="H35:R35"/>
    <mergeCell ref="B35:G35"/>
    <mergeCell ref="B29:G29"/>
    <mergeCell ref="A61:F61"/>
    <mergeCell ref="M61:R61"/>
    <mergeCell ref="M62:R62"/>
    <mergeCell ref="A57:H57"/>
    <mergeCell ref="A71:I71"/>
    <mergeCell ref="A62:C62"/>
    <mergeCell ref="E62:H62"/>
    <mergeCell ref="K77:R77"/>
    <mergeCell ref="A77:H77"/>
    <mergeCell ref="A66:H66"/>
    <mergeCell ref="A64:R64"/>
    <mergeCell ref="K71:R71"/>
    <mergeCell ref="K75:R75"/>
    <mergeCell ref="K76:R76"/>
    <mergeCell ref="A75:D75"/>
    <mergeCell ref="A76:D76"/>
  </mergeCells>
  <dataValidations count="1">
    <dataValidation type="list" allowBlank="1" showInputMessage="1" showErrorMessage="1" promptTitle="Sila pilih" prompt="kursus kokurikulum " sqref="H18:P18">
      <formula1>kursus</formula1>
    </dataValidation>
  </dataValidations>
  <pageMargins left="0.45" right="0.45" top="0.75" bottom="0.75" header="0.3" footer="0.3"/>
  <pageSetup scale="99" orientation="portrait" r:id="rId1"/>
  <headerFooter>
    <oddFooter>&amp;L&amp;"-,Italic"&amp;9CENDERAMATA&amp;C&amp;P / &amp;N&amp;R&amp;D|&amp;T</oddFooter>
  </headerFooter>
  <rowBreaks count="1" manualBreakCount="1">
    <brk id="36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100"/>
  <sheetViews>
    <sheetView showGridLines="0" workbookViewId="0">
      <selection activeCell="B3" sqref="B3"/>
    </sheetView>
  </sheetViews>
  <sheetFormatPr defaultColWidth="8.85546875" defaultRowHeight="15" x14ac:dyDescent="0.25"/>
  <cols>
    <col min="2" max="2" width="32.7109375" style="37" customWidth="1"/>
    <col min="3" max="3" width="14.5703125" style="37" bestFit="1" customWidth="1"/>
    <col min="4" max="4" width="33.42578125" style="37" customWidth="1"/>
    <col min="8" max="8" width="9.85546875" bestFit="1" customWidth="1"/>
    <col min="9" max="9" width="10" bestFit="1" customWidth="1"/>
    <col min="12" max="12" width="8.85546875" style="1"/>
    <col min="13" max="13" width="73.140625" bestFit="1" customWidth="1"/>
    <col min="15" max="15" width="17.7109375" bestFit="1" customWidth="1"/>
  </cols>
  <sheetData>
    <row r="2" spans="1:19" s="1" customFormat="1" ht="18" customHeight="1" x14ac:dyDescent="0.25">
      <c r="B2" s="2" t="s">
        <v>29</v>
      </c>
      <c r="C2" s="2" t="s">
        <v>30</v>
      </c>
      <c r="D2" s="2" t="s">
        <v>31</v>
      </c>
      <c r="H2" s="3" t="s">
        <v>32</v>
      </c>
      <c r="I2" s="3" t="s">
        <v>33</v>
      </c>
      <c r="J2" s="3" t="s">
        <v>34</v>
      </c>
      <c r="L2" s="3" t="s">
        <v>29</v>
      </c>
      <c r="M2" s="4" t="s">
        <v>35</v>
      </c>
      <c r="O2" s="5" t="s">
        <v>36</v>
      </c>
    </row>
    <row r="3" spans="1:19" x14ac:dyDescent="0.25">
      <c r="A3">
        <v>1</v>
      </c>
      <c r="B3" s="6" t="s">
        <v>37</v>
      </c>
      <c r="C3" s="6" t="s">
        <v>38</v>
      </c>
      <c r="D3" s="6" t="s">
        <v>39</v>
      </c>
      <c r="H3" s="7" t="s">
        <v>40</v>
      </c>
      <c r="I3" s="8" t="s">
        <v>41</v>
      </c>
      <c r="J3" s="7" t="s">
        <v>42</v>
      </c>
      <c r="L3" s="9" t="s">
        <v>43</v>
      </c>
      <c r="M3" s="10" t="s">
        <v>44</v>
      </c>
      <c r="N3">
        <v>1</v>
      </c>
      <c r="O3" t="s">
        <v>45</v>
      </c>
      <c r="P3">
        <v>15</v>
      </c>
      <c r="R3">
        <v>1</v>
      </c>
      <c r="S3" t="s">
        <v>46</v>
      </c>
    </row>
    <row r="4" spans="1:19" x14ac:dyDescent="0.25">
      <c r="A4">
        <v>2</v>
      </c>
      <c r="B4" s="6" t="s">
        <v>47</v>
      </c>
      <c r="C4" s="6" t="s">
        <v>48</v>
      </c>
      <c r="D4" s="6" t="s">
        <v>49</v>
      </c>
      <c r="H4" s="11" t="s">
        <v>50</v>
      </c>
      <c r="I4" s="12" t="s">
        <v>51</v>
      </c>
      <c r="J4" s="11" t="s">
        <v>52</v>
      </c>
      <c r="L4" s="9" t="s">
        <v>53</v>
      </c>
      <c r="M4" s="10" t="s">
        <v>54</v>
      </c>
      <c r="N4">
        <v>2</v>
      </c>
      <c r="O4" t="s">
        <v>55</v>
      </c>
      <c r="P4">
        <v>20</v>
      </c>
      <c r="R4">
        <v>2</v>
      </c>
      <c r="S4" t="s">
        <v>56</v>
      </c>
    </row>
    <row r="5" spans="1:19" x14ac:dyDescent="0.25">
      <c r="A5">
        <v>3</v>
      </c>
      <c r="B5" s="6" t="s">
        <v>57</v>
      </c>
      <c r="C5" s="6" t="s">
        <v>58</v>
      </c>
      <c r="D5" s="6" t="s">
        <v>59</v>
      </c>
      <c r="H5" s="11" t="s">
        <v>60</v>
      </c>
      <c r="I5" s="12" t="s">
        <v>61</v>
      </c>
      <c r="J5" s="11" t="s">
        <v>62</v>
      </c>
      <c r="L5" s="9" t="s">
        <v>63</v>
      </c>
      <c r="M5" s="10" t="s">
        <v>64</v>
      </c>
      <c r="N5">
        <v>3</v>
      </c>
      <c r="O5" t="s">
        <v>65</v>
      </c>
      <c r="P5">
        <v>20</v>
      </c>
      <c r="R5">
        <v>3</v>
      </c>
      <c r="S5" t="s">
        <v>66</v>
      </c>
    </row>
    <row r="6" spans="1:19" x14ac:dyDescent="0.25">
      <c r="A6">
        <v>4</v>
      </c>
      <c r="B6" s="6" t="s">
        <v>67</v>
      </c>
      <c r="C6" s="6" t="s">
        <v>68</v>
      </c>
      <c r="D6" s="6" t="s">
        <v>69</v>
      </c>
      <c r="H6" s="11" t="s">
        <v>70</v>
      </c>
      <c r="I6" s="13" t="s">
        <v>71</v>
      </c>
      <c r="J6" s="11" t="s">
        <v>72</v>
      </c>
      <c r="L6" s="9" t="s">
        <v>73</v>
      </c>
      <c r="M6" s="10" t="s">
        <v>74</v>
      </c>
    </row>
    <row r="7" spans="1:19" x14ac:dyDescent="0.25">
      <c r="A7">
        <v>5</v>
      </c>
      <c r="B7" s="6" t="s">
        <v>75</v>
      </c>
      <c r="C7" s="6" t="s">
        <v>76</v>
      </c>
      <c r="D7" s="6" t="s">
        <v>77</v>
      </c>
      <c r="H7" s="14" t="s">
        <v>78</v>
      </c>
      <c r="I7" s="1"/>
      <c r="J7" s="11" t="s">
        <v>79</v>
      </c>
      <c r="L7" s="9" t="s">
        <v>80</v>
      </c>
      <c r="M7" s="10" t="s">
        <v>81</v>
      </c>
    </row>
    <row r="8" spans="1:19" x14ac:dyDescent="0.25">
      <c r="A8">
        <v>6</v>
      </c>
      <c r="B8" s="6" t="s">
        <v>82</v>
      </c>
      <c r="C8" s="6" t="s">
        <v>83</v>
      </c>
      <c r="D8" s="6" t="s">
        <v>84</v>
      </c>
      <c r="H8" s="1"/>
      <c r="I8" s="1"/>
      <c r="J8" s="11" t="s">
        <v>85</v>
      </c>
      <c r="L8" s="9" t="s">
        <v>86</v>
      </c>
      <c r="M8" s="10" t="s">
        <v>87</v>
      </c>
      <c r="O8" s="15" t="s">
        <v>88</v>
      </c>
      <c r="P8" s="15" t="s">
        <v>89</v>
      </c>
    </row>
    <row r="9" spans="1:19" x14ac:dyDescent="0.25">
      <c r="A9">
        <v>7</v>
      </c>
      <c r="B9" s="6" t="s">
        <v>90</v>
      </c>
      <c r="C9" s="6" t="s">
        <v>91</v>
      </c>
      <c r="D9" s="6" t="s">
        <v>90</v>
      </c>
      <c r="H9" s="1"/>
      <c r="I9" s="1"/>
      <c r="J9" s="11" t="s">
        <v>92</v>
      </c>
      <c r="L9" s="9" t="s">
        <v>93</v>
      </c>
      <c r="M9" s="10" t="s">
        <v>94</v>
      </c>
      <c r="O9">
        <v>50</v>
      </c>
    </row>
    <row r="10" spans="1:19" x14ac:dyDescent="0.25">
      <c r="A10">
        <v>8</v>
      </c>
      <c r="B10" s="6" t="s">
        <v>95</v>
      </c>
      <c r="C10" s="6" t="s">
        <v>96</v>
      </c>
      <c r="D10" s="6" t="s">
        <v>97</v>
      </c>
      <c r="H10" s="1"/>
      <c r="I10" s="1"/>
      <c r="J10" s="11" t="s">
        <v>98</v>
      </c>
      <c r="L10" s="9" t="s">
        <v>99</v>
      </c>
      <c r="M10" s="10" t="s">
        <v>100</v>
      </c>
      <c r="O10">
        <v>100</v>
      </c>
    </row>
    <row r="11" spans="1:19" x14ac:dyDescent="0.25">
      <c r="A11">
        <v>9</v>
      </c>
      <c r="B11" s="6" t="s">
        <v>101</v>
      </c>
      <c r="C11" s="6" t="s">
        <v>102</v>
      </c>
      <c r="D11" s="6" t="s">
        <v>103</v>
      </c>
      <c r="H11" s="1"/>
      <c r="I11" s="1"/>
      <c r="J11" s="11" t="s">
        <v>51</v>
      </c>
      <c r="L11" s="9" t="s">
        <v>104</v>
      </c>
      <c r="M11" s="10" t="s">
        <v>105</v>
      </c>
      <c r="O11">
        <v>150</v>
      </c>
    </row>
    <row r="12" spans="1:19" x14ac:dyDescent="0.25">
      <c r="A12">
        <v>10</v>
      </c>
      <c r="B12" s="6" t="s">
        <v>106</v>
      </c>
      <c r="C12" s="6" t="s">
        <v>107</v>
      </c>
      <c r="D12" s="6" t="s">
        <v>108</v>
      </c>
      <c r="H12" s="1"/>
      <c r="I12" s="1"/>
      <c r="J12" s="11" t="s">
        <v>109</v>
      </c>
      <c r="L12" s="9" t="s">
        <v>110</v>
      </c>
      <c r="M12" s="10" t="s">
        <v>111</v>
      </c>
    </row>
    <row r="13" spans="1:19" x14ac:dyDescent="0.25">
      <c r="A13">
        <v>11</v>
      </c>
      <c r="B13" s="6" t="s">
        <v>112</v>
      </c>
      <c r="C13" s="6" t="s">
        <v>113</v>
      </c>
      <c r="D13" s="6" t="s">
        <v>114</v>
      </c>
      <c r="H13" s="1"/>
      <c r="I13" s="1"/>
      <c r="J13" s="11" t="s">
        <v>115</v>
      </c>
      <c r="L13" s="9" t="s">
        <v>116</v>
      </c>
      <c r="M13" s="10" t="s">
        <v>117</v>
      </c>
    </row>
    <row r="14" spans="1:19" x14ac:dyDescent="0.25">
      <c r="A14">
        <v>12</v>
      </c>
      <c r="B14" s="6" t="s">
        <v>118</v>
      </c>
      <c r="C14" s="6" t="s">
        <v>119</v>
      </c>
      <c r="D14" s="6" t="s">
        <v>120</v>
      </c>
      <c r="H14" s="1"/>
      <c r="I14" s="1"/>
      <c r="J14" s="14" t="s">
        <v>121</v>
      </c>
      <c r="L14" s="9" t="s">
        <v>122</v>
      </c>
      <c r="M14" s="10" t="s">
        <v>123</v>
      </c>
      <c r="O14" t="s">
        <v>124</v>
      </c>
    </row>
    <row r="15" spans="1:19" ht="15.75" thickBot="1" x14ac:dyDescent="0.3">
      <c r="A15">
        <v>13</v>
      </c>
      <c r="B15" s="6" t="s">
        <v>125</v>
      </c>
      <c r="C15" s="6" t="s">
        <v>126</v>
      </c>
      <c r="D15" s="6" t="s">
        <v>127</v>
      </c>
      <c r="L15" s="9" t="s">
        <v>128</v>
      </c>
      <c r="M15" s="10" t="s">
        <v>129</v>
      </c>
      <c r="O15" t="s">
        <v>130</v>
      </c>
    </row>
    <row r="16" spans="1:19" x14ac:dyDescent="0.25">
      <c r="A16">
        <v>14</v>
      </c>
      <c r="B16" s="6" t="s">
        <v>131</v>
      </c>
      <c r="C16" s="6" t="s">
        <v>132</v>
      </c>
      <c r="D16" s="6" t="s">
        <v>133</v>
      </c>
      <c r="F16" s="16" t="s">
        <v>134</v>
      </c>
      <c r="G16" s="17"/>
      <c r="H16" s="17"/>
      <c r="I16" s="17"/>
      <c r="J16" s="18"/>
      <c r="L16" s="9" t="s">
        <v>135</v>
      </c>
      <c r="M16" s="10" t="s">
        <v>136</v>
      </c>
      <c r="O16" t="s">
        <v>137</v>
      </c>
    </row>
    <row r="17" spans="1:15" x14ac:dyDescent="0.25">
      <c r="A17">
        <v>15</v>
      </c>
      <c r="B17" s="6" t="s">
        <v>138</v>
      </c>
      <c r="C17" s="6" t="s">
        <v>139</v>
      </c>
      <c r="D17" s="6" t="s">
        <v>140</v>
      </c>
      <c r="F17" s="19">
        <v>1</v>
      </c>
      <c r="G17" s="20">
        <v>3</v>
      </c>
      <c r="H17" s="20">
        <v>5</v>
      </c>
      <c r="I17" s="20">
        <v>7</v>
      </c>
      <c r="J17" s="21">
        <v>9</v>
      </c>
      <c r="L17" s="9" t="s">
        <v>141</v>
      </c>
      <c r="M17" s="10" t="s">
        <v>142</v>
      </c>
      <c r="O17" t="s">
        <v>143</v>
      </c>
    </row>
    <row r="18" spans="1:15" x14ac:dyDescent="0.25">
      <c r="A18">
        <v>16</v>
      </c>
      <c r="B18" s="6" t="s">
        <v>144</v>
      </c>
      <c r="C18" s="6" t="s">
        <v>145</v>
      </c>
      <c r="D18" s="6" t="s">
        <v>146</v>
      </c>
      <c r="F18" s="22">
        <v>2</v>
      </c>
      <c r="G18" s="23">
        <v>4</v>
      </c>
      <c r="H18" s="23">
        <v>6</v>
      </c>
      <c r="I18" s="23">
        <v>8</v>
      </c>
      <c r="J18" s="24">
        <v>10</v>
      </c>
      <c r="L18" s="9" t="s">
        <v>147</v>
      </c>
      <c r="M18" s="10" t="s">
        <v>148</v>
      </c>
      <c r="O18" t="s">
        <v>149</v>
      </c>
    </row>
    <row r="19" spans="1:15" x14ac:dyDescent="0.25">
      <c r="A19">
        <v>17</v>
      </c>
      <c r="B19" s="6" t="s">
        <v>150</v>
      </c>
      <c r="C19" s="6" t="s">
        <v>151</v>
      </c>
      <c r="D19" s="6" t="s">
        <v>152</v>
      </c>
      <c r="F19" s="19">
        <v>1</v>
      </c>
      <c r="G19" s="20">
        <v>4</v>
      </c>
      <c r="H19" s="20">
        <v>7</v>
      </c>
      <c r="I19" s="20">
        <v>10</v>
      </c>
      <c r="J19" s="21">
        <v>13</v>
      </c>
      <c r="L19" s="9" t="s">
        <v>153</v>
      </c>
      <c r="M19" s="10" t="s">
        <v>154</v>
      </c>
      <c r="O19" t="s">
        <v>155</v>
      </c>
    </row>
    <row r="20" spans="1:15" x14ac:dyDescent="0.25">
      <c r="A20">
        <v>18</v>
      </c>
      <c r="B20" s="6" t="s">
        <v>156</v>
      </c>
      <c r="C20" s="6" t="s">
        <v>157</v>
      </c>
      <c r="D20" s="6" t="s">
        <v>158</v>
      </c>
      <c r="F20" s="25">
        <v>2</v>
      </c>
      <c r="G20" s="26">
        <v>5</v>
      </c>
      <c r="H20" s="26">
        <v>8</v>
      </c>
      <c r="I20" s="26">
        <v>11</v>
      </c>
      <c r="J20" s="27">
        <v>14</v>
      </c>
      <c r="L20" s="9" t="s">
        <v>159</v>
      </c>
      <c r="M20" s="10" t="s">
        <v>160</v>
      </c>
    </row>
    <row r="21" spans="1:15" x14ac:dyDescent="0.25">
      <c r="A21">
        <v>19</v>
      </c>
      <c r="B21" s="6" t="s">
        <v>161</v>
      </c>
      <c r="C21" s="6" t="s">
        <v>162</v>
      </c>
      <c r="D21" s="6" t="s">
        <v>163</v>
      </c>
      <c r="F21" s="22">
        <v>3</v>
      </c>
      <c r="G21" s="23">
        <v>6</v>
      </c>
      <c r="H21" s="23">
        <v>9</v>
      </c>
      <c r="I21" s="23">
        <v>12</v>
      </c>
      <c r="J21" s="24">
        <v>15</v>
      </c>
      <c r="L21" s="9" t="s">
        <v>164</v>
      </c>
      <c r="M21" s="10" t="s">
        <v>165</v>
      </c>
      <c r="O21" s="15" t="s">
        <v>166</v>
      </c>
    </row>
    <row r="22" spans="1:15" x14ac:dyDescent="0.25">
      <c r="A22">
        <v>20</v>
      </c>
      <c r="B22" s="6" t="s">
        <v>167</v>
      </c>
      <c r="C22" s="6" t="s">
        <v>168</v>
      </c>
      <c r="D22" s="6" t="s">
        <v>169</v>
      </c>
      <c r="F22" s="25">
        <v>1</v>
      </c>
      <c r="G22" s="26">
        <v>7</v>
      </c>
      <c r="H22" s="26">
        <v>13</v>
      </c>
      <c r="I22" s="26">
        <v>19</v>
      </c>
      <c r="J22" s="27">
        <v>25</v>
      </c>
      <c r="L22" s="9" t="s">
        <v>170</v>
      </c>
      <c r="M22" s="10" t="s">
        <v>171</v>
      </c>
      <c r="N22">
        <v>1</v>
      </c>
      <c r="O22" t="s">
        <v>172</v>
      </c>
    </row>
    <row r="23" spans="1:15" x14ac:dyDescent="0.25">
      <c r="A23">
        <v>21</v>
      </c>
      <c r="B23" s="6" t="s">
        <v>173</v>
      </c>
      <c r="C23" s="6" t="s">
        <v>174</v>
      </c>
      <c r="D23" s="6" t="s">
        <v>173</v>
      </c>
      <c r="F23" s="25">
        <v>2</v>
      </c>
      <c r="G23" s="26">
        <v>8</v>
      </c>
      <c r="H23" s="26">
        <v>14</v>
      </c>
      <c r="I23" s="26">
        <v>20</v>
      </c>
      <c r="J23" s="27">
        <v>26</v>
      </c>
      <c r="L23" s="9" t="s">
        <v>175</v>
      </c>
      <c r="M23" s="10" t="s">
        <v>176</v>
      </c>
      <c r="N23">
        <v>2</v>
      </c>
      <c r="O23" t="s">
        <v>177</v>
      </c>
    </row>
    <row r="24" spans="1:15" x14ac:dyDescent="0.25">
      <c r="A24">
        <v>22</v>
      </c>
      <c r="B24" s="6" t="s">
        <v>178</v>
      </c>
      <c r="C24" s="6" t="s">
        <v>179</v>
      </c>
      <c r="D24" s="6" t="s">
        <v>178</v>
      </c>
      <c r="F24" s="25">
        <v>3</v>
      </c>
      <c r="G24" s="26">
        <v>9</v>
      </c>
      <c r="H24" s="26">
        <v>15</v>
      </c>
      <c r="I24" s="26">
        <v>21</v>
      </c>
      <c r="J24" s="27">
        <v>27</v>
      </c>
      <c r="L24" s="9" t="s">
        <v>180</v>
      </c>
      <c r="M24" s="10" t="s">
        <v>181</v>
      </c>
      <c r="N24">
        <v>3</v>
      </c>
      <c r="O24" t="s">
        <v>182</v>
      </c>
    </row>
    <row r="25" spans="1:15" x14ac:dyDescent="0.25">
      <c r="A25">
        <v>23</v>
      </c>
      <c r="B25" s="6" t="s">
        <v>183</v>
      </c>
      <c r="C25" s="6" t="s">
        <v>184</v>
      </c>
      <c r="D25" s="6" t="s">
        <v>185</v>
      </c>
      <c r="F25" s="25">
        <v>4</v>
      </c>
      <c r="G25" s="26">
        <v>10</v>
      </c>
      <c r="H25" s="26">
        <v>16</v>
      </c>
      <c r="I25" s="26">
        <v>22</v>
      </c>
      <c r="J25" s="27">
        <v>28</v>
      </c>
      <c r="L25" s="9" t="s">
        <v>186</v>
      </c>
      <c r="M25" s="10" t="s">
        <v>187</v>
      </c>
    </row>
    <row r="26" spans="1:15" x14ac:dyDescent="0.25">
      <c r="A26">
        <v>24</v>
      </c>
      <c r="B26" s="6" t="s">
        <v>188</v>
      </c>
      <c r="C26" s="6" t="s">
        <v>189</v>
      </c>
      <c r="D26" s="6" t="s">
        <v>188</v>
      </c>
      <c r="F26" s="25">
        <v>5</v>
      </c>
      <c r="G26" s="26">
        <v>11</v>
      </c>
      <c r="H26" s="26">
        <v>17</v>
      </c>
      <c r="I26" s="26">
        <v>23</v>
      </c>
      <c r="J26" s="27">
        <v>29</v>
      </c>
      <c r="L26" s="9" t="s">
        <v>190</v>
      </c>
      <c r="M26" s="10" t="s">
        <v>191</v>
      </c>
    </row>
    <row r="27" spans="1:15" ht="15.75" thickBot="1" x14ac:dyDescent="0.3">
      <c r="A27">
        <v>25</v>
      </c>
      <c r="B27" s="6" t="s">
        <v>192</v>
      </c>
      <c r="C27" s="6" t="s">
        <v>193</v>
      </c>
      <c r="D27" s="6" t="s">
        <v>194</v>
      </c>
      <c r="F27" s="28">
        <v>6</v>
      </c>
      <c r="G27" s="29">
        <v>12</v>
      </c>
      <c r="H27" s="29">
        <v>18</v>
      </c>
      <c r="I27" s="29">
        <v>24</v>
      </c>
      <c r="J27" s="30">
        <v>30</v>
      </c>
      <c r="L27" s="9" t="s">
        <v>195</v>
      </c>
      <c r="M27" s="10" t="s">
        <v>196</v>
      </c>
    </row>
    <row r="28" spans="1:15" x14ac:dyDescent="0.25">
      <c r="A28">
        <v>26</v>
      </c>
      <c r="B28" s="6" t="s">
        <v>197</v>
      </c>
      <c r="C28" s="6" t="s">
        <v>198</v>
      </c>
      <c r="D28" s="6" t="s">
        <v>197</v>
      </c>
      <c r="F28" s="31">
        <v>1</v>
      </c>
      <c r="G28" s="32">
        <v>5</v>
      </c>
      <c r="H28" s="32">
        <v>9</v>
      </c>
      <c r="I28" s="32">
        <v>13</v>
      </c>
      <c r="J28" s="33">
        <v>17</v>
      </c>
      <c r="L28" s="9" t="s">
        <v>199</v>
      </c>
      <c r="M28" s="10" t="s">
        <v>200</v>
      </c>
    </row>
    <row r="29" spans="1:15" x14ac:dyDescent="0.25">
      <c r="A29">
        <v>27</v>
      </c>
      <c r="B29" s="6" t="s">
        <v>201</v>
      </c>
      <c r="C29" s="6" t="s">
        <v>202</v>
      </c>
      <c r="D29" s="6" t="s">
        <v>201</v>
      </c>
      <c r="F29" s="25">
        <v>2</v>
      </c>
      <c r="G29" s="26">
        <v>6</v>
      </c>
      <c r="H29" s="26">
        <v>10</v>
      </c>
      <c r="I29" s="26">
        <v>14</v>
      </c>
      <c r="J29" s="27">
        <v>18</v>
      </c>
      <c r="L29" s="9" t="s">
        <v>203</v>
      </c>
      <c r="M29" s="10" t="s">
        <v>204</v>
      </c>
    </row>
    <row r="30" spans="1:15" x14ac:dyDescent="0.25">
      <c r="A30">
        <v>28</v>
      </c>
      <c r="B30" s="6" t="s">
        <v>205</v>
      </c>
      <c r="C30" s="6" t="s">
        <v>206</v>
      </c>
      <c r="D30" s="6" t="s">
        <v>207</v>
      </c>
      <c r="F30" s="25">
        <v>3</v>
      </c>
      <c r="G30" s="26">
        <v>7</v>
      </c>
      <c r="H30" s="26">
        <v>11</v>
      </c>
      <c r="I30" s="26">
        <v>15</v>
      </c>
      <c r="J30" s="27">
        <v>19</v>
      </c>
      <c r="L30" s="9" t="s">
        <v>208</v>
      </c>
      <c r="M30" s="10" t="s">
        <v>209</v>
      </c>
    </row>
    <row r="31" spans="1:15" ht="15.75" thickBot="1" x14ac:dyDescent="0.3">
      <c r="A31">
        <v>29</v>
      </c>
      <c r="B31" s="6" t="s">
        <v>210</v>
      </c>
      <c r="C31" s="6" t="s">
        <v>211</v>
      </c>
      <c r="D31" s="6" t="s">
        <v>210</v>
      </c>
      <c r="F31" s="28">
        <v>4</v>
      </c>
      <c r="G31" s="29">
        <v>8</v>
      </c>
      <c r="H31" s="29">
        <v>12</v>
      </c>
      <c r="I31" s="29">
        <v>16</v>
      </c>
      <c r="J31" s="30">
        <v>20</v>
      </c>
      <c r="L31" s="9" t="s">
        <v>212</v>
      </c>
      <c r="M31" s="10" t="s">
        <v>213</v>
      </c>
    </row>
    <row r="32" spans="1:15" x14ac:dyDescent="0.25">
      <c r="A32">
        <v>30</v>
      </c>
      <c r="B32" s="6" t="s">
        <v>214</v>
      </c>
      <c r="C32" s="6" t="s">
        <v>215</v>
      </c>
      <c r="D32" s="6" t="s">
        <v>216</v>
      </c>
      <c r="L32" s="9" t="s">
        <v>217</v>
      </c>
      <c r="M32" s="10" t="s">
        <v>218</v>
      </c>
    </row>
    <row r="33" spans="1:13" x14ac:dyDescent="0.25">
      <c r="A33">
        <v>31</v>
      </c>
      <c r="B33" s="6" t="s">
        <v>219</v>
      </c>
      <c r="C33" s="6" t="s">
        <v>220</v>
      </c>
      <c r="D33" s="6" t="s">
        <v>221</v>
      </c>
      <c r="L33" s="9" t="s">
        <v>222</v>
      </c>
      <c r="M33" s="10" t="s">
        <v>223</v>
      </c>
    </row>
    <row r="34" spans="1:13" x14ac:dyDescent="0.25">
      <c r="A34">
        <v>32</v>
      </c>
      <c r="B34" s="6" t="s">
        <v>224</v>
      </c>
      <c r="C34" s="6" t="s">
        <v>225</v>
      </c>
      <c r="D34" s="6" t="s">
        <v>226</v>
      </c>
      <c r="F34" s="3" t="s">
        <v>227</v>
      </c>
      <c r="G34" s="3" t="s">
        <v>228</v>
      </c>
      <c r="H34" s="3" t="s">
        <v>229</v>
      </c>
      <c r="L34" s="9" t="s">
        <v>230</v>
      </c>
      <c r="M34" s="10" t="s">
        <v>231</v>
      </c>
    </row>
    <row r="35" spans="1:13" x14ac:dyDescent="0.25">
      <c r="A35">
        <v>33</v>
      </c>
      <c r="B35" s="6" t="s">
        <v>232</v>
      </c>
      <c r="C35" s="6" t="s">
        <v>233</v>
      </c>
      <c r="D35" s="6" t="s">
        <v>234</v>
      </c>
      <c r="F35" s="34">
        <v>0</v>
      </c>
      <c r="G35" s="34" t="s">
        <v>85</v>
      </c>
      <c r="H35" s="35">
        <v>0</v>
      </c>
      <c r="L35" s="9" t="s">
        <v>235</v>
      </c>
      <c r="M35" s="10" t="s">
        <v>236</v>
      </c>
    </row>
    <row r="36" spans="1:13" ht="15" customHeight="1" x14ac:dyDescent="0.25">
      <c r="A36">
        <v>34</v>
      </c>
      <c r="B36" s="6" t="s">
        <v>237</v>
      </c>
      <c r="C36" s="6" t="s">
        <v>238</v>
      </c>
      <c r="D36" s="6" t="s">
        <v>239</v>
      </c>
      <c r="F36" s="34">
        <v>40</v>
      </c>
      <c r="G36" s="34" t="s">
        <v>72</v>
      </c>
      <c r="H36" s="35">
        <v>1</v>
      </c>
      <c r="L36" s="9" t="s">
        <v>240</v>
      </c>
      <c r="M36" s="10" t="s">
        <v>241</v>
      </c>
    </row>
    <row r="37" spans="1:13" ht="15" customHeight="1" x14ac:dyDescent="0.25">
      <c r="A37">
        <v>35</v>
      </c>
      <c r="B37" s="6" t="s">
        <v>242</v>
      </c>
      <c r="C37" s="6" t="s">
        <v>243</v>
      </c>
      <c r="D37" s="6" t="s">
        <v>244</v>
      </c>
      <c r="F37" s="34">
        <v>44</v>
      </c>
      <c r="G37" s="34" t="s">
        <v>245</v>
      </c>
      <c r="H37" s="35">
        <v>1.33</v>
      </c>
      <c r="L37" s="9" t="s">
        <v>246</v>
      </c>
      <c r="M37" s="10" t="s">
        <v>247</v>
      </c>
    </row>
    <row r="38" spans="1:13" ht="15" customHeight="1" x14ac:dyDescent="0.25">
      <c r="A38">
        <v>36</v>
      </c>
      <c r="B38" s="6" t="s">
        <v>248</v>
      </c>
      <c r="C38" s="6" t="s">
        <v>249</v>
      </c>
      <c r="D38" s="6" t="s">
        <v>250</v>
      </c>
      <c r="F38" s="34">
        <v>47</v>
      </c>
      <c r="G38" s="34" t="s">
        <v>251</v>
      </c>
      <c r="H38" s="35">
        <v>1.67</v>
      </c>
      <c r="L38" s="9" t="s">
        <v>252</v>
      </c>
      <c r="M38" s="10" t="s">
        <v>253</v>
      </c>
    </row>
    <row r="39" spans="1:13" ht="15" customHeight="1" x14ac:dyDescent="0.25">
      <c r="A39">
        <v>37</v>
      </c>
      <c r="B39" s="6" t="s">
        <v>254</v>
      </c>
      <c r="C39" s="6" t="s">
        <v>255</v>
      </c>
      <c r="D39" s="6" t="s">
        <v>256</v>
      </c>
      <c r="F39" s="34">
        <v>50</v>
      </c>
      <c r="G39" s="34" t="s">
        <v>62</v>
      </c>
      <c r="H39" s="35">
        <v>2</v>
      </c>
      <c r="L39" s="9" t="s">
        <v>257</v>
      </c>
      <c r="M39" s="10" t="s">
        <v>258</v>
      </c>
    </row>
    <row r="40" spans="1:13" ht="15" customHeight="1" x14ac:dyDescent="0.25">
      <c r="A40">
        <v>38</v>
      </c>
      <c r="B40" s="6" t="s">
        <v>259</v>
      </c>
      <c r="C40" s="6" t="s">
        <v>260</v>
      </c>
      <c r="D40" s="6" t="s">
        <v>261</v>
      </c>
      <c r="F40" s="34">
        <v>55</v>
      </c>
      <c r="G40" s="34" t="s">
        <v>262</v>
      </c>
      <c r="H40" s="35">
        <v>2.33</v>
      </c>
      <c r="L40" s="9" t="s">
        <v>263</v>
      </c>
      <c r="M40" s="10" t="s">
        <v>264</v>
      </c>
    </row>
    <row r="41" spans="1:13" ht="15" customHeight="1" x14ac:dyDescent="0.25">
      <c r="A41">
        <v>39</v>
      </c>
      <c r="B41" s="6" t="s">
        <v>265</v>
      </c>
      <c r="C41" s="6" t="s">
        <v>266</v>
      </c>
      <c r="D41" s="6" t="s">
        <v>267</v>
      </c>
      <c r="F41" s="34">
        <v>60</v>
      </c>
      <c r="G41" s="34" t="s">
        <v>268</v>
      </c>
      <c r="H41" s="35">
        <v>2.67</v>
      </c>
      <c r="L41" s="9" t="s">
        <v>269</v>
      </c>
      <c r="M41" s="10" t="s">
        <v>270</v>
      </c>
    </row>
    <row r="42" spans="1:13" ht="15" customHeight="1" x14ac:dyDescent="0.25">
      <c r="A42">
        <v>40</v>
      </c>
      <c r="B42" s="6" t="s">
        <v>271</v>
      </c>
      <c r="C42" s="6" t="s">
        <v>272</v>
      </c>
      <c r="D42" s="6" t="s">
        <v>273</v>
      </c>
      <c r="F42" s="34">
        <v>65</v>
      </c>
      <c r="G42" s="34" t="s">
        <v>52</v>
      </c>
      <c r="H42" s="35">
        <v>3</v>
      </c>
      <c r="L42" s="9" t="s">
        <v>274</v>
      </c>
      <c r="M42" s="10" t="s">
        <v>275</v>
      </c>
    </row>
    <row r="43" spans="1:13" ht="15" customHeight="1" x14ac:dyDescent="0.25">
      <c r="A43">
        <v>41</v>
      </c>
      <c r="B43" s="6" t="s">
        <v>276</v>
      </c>
      <c r="C43" s="6" t="s">
        <v>277</v>
      </c>
      <c r="D43" s="6" t="s">
        <v>278</v>
      </c>
      <c r="F43" s="34">
        <v>70</v>
      </c>
      <c r="G43" s="34" t="s">
        <v>279</v>
      </c>
      <c r="H43" s="35">
        <v>3.33</v>
      </c>
      <c r="L43" s="9" t="s">
        <v>280</v>
      </c>
      <c r="M43" s="10" t="s">
        <v>281</v>
      </c>
    </row>
    <row r="44" spans="1:13" ht="15" customHeight="1" x14ac:dyDescent="0.25">
      <c r="A44">
        <v>42</v>
      </c>
      <c r="B44" s="6" t="s">
        <v>282</v>
      </c>
      <c r="C44" s="6" t="s">
        <v>283</v>
      </c>
      <c r="D44" s="6" t="s">
        <v>284</v>
      </c>
      <c r="F44" s="34">
        <v>75</v>
      </c>
      <c r="G44" s="34" t="s">
        <v>285</v>
      </c>
      <c r="H44" s="35">
        <v>3.67</v>
      </c>
      <c r="L44" s="9" t="s">
        <v>286</v>
      </c>
      <c r="M44" s="10" t="s">
        <v>287</v>
      </c>
    </row>
    <row r="45" spans="1:13" ht="15" customHeight="1" x14ac:dyDescent="0.25">
      <c r="A45">
        <v>43</v>
      </c>
      <c r="B45" s="6" t="s">
        <v>288</v>
      </c>
      <c r="C45" s="6" t="s">
        <v>289</v>
      </c>
      <c r="D45" s="6" t="s">
        <v>290</v>
      </c>
      <c r="F45" s="34">
        <v>80</v>
      </c>
      <c r="G45" s="34" t="s">
        <v>42</v>
      </c>
      <c r="H45" s="35">
        <v>4</v>
      </c>
      <c r="L45" s="9" t="s">
        <v>291</v>
      </c>
      <c r="M45" s="10" t="s">
        <v>292</v>
      </c>
    </row>
    <row r="46" spans="1:13" ht="15" customHeight="1" x14ac:dyDescent="0.25">
      <c r="A46">
        <v>44</v>
      </c>
      <c r="B46" s="6" t="s">
        <v>293</v>
      </c>
      <c r="C46" s="6" t="s">
        <v>294</v>
      </c>
      <c r="D46" s="6" t="s">
        <v>295</v>
      </c>
      <c r="L46" s="9" t="s">
        <v>296</v>
      </c>
      <c r="M46" s="10" t="s">
        <v>297</v>
      </c>
    </row>
    <row r="47" spans="1:13" ht="15" customHeight="1" x14ac:dyDescent="0.25">
      <c r="A47">
        <v>45</v>
      </c>
      <c r="B47" s="6" t="s">
        <v>298</v>
      </c>
      <c r="C47" s="6" t="s">
        <v>299</v>
      </c>
      <c r="D47" s="6" t="s">
        <v>300</v>
      </c>
      <c r="L47" s="9" t="s">
        <v>301</v>
      </c>
      <c r="M47" s="10" t="s">
        <v>302</v>
      </c>
    </row>
    <row r="48" spans="1:13" ht="15" customHeight="1" x14ac:dyDescent="0.25">
      <c r="A48">
        <v>46</v>
      </c>
      <c r="B48" s="6" t="s">
        <v>303</v>
      </c>
      <c r="C48" s="6" t="s">
        <v>304</v>
      </c>
      <c r="D48" s="6" t="s">
        <v>305</v>
      </c>
      <c r="L48" s="9" t="s">
        <v>306</v>
      </c>
      <c r="M48" s="10" t="s">
        <v>307</v>
      </c>
    </row>
    <row r="49" spans="1:13" ht="15" customHeight="1" x14ac:dyDescent="0.25">
      <c r="A49">
        <v>47</v>
      </c>
      <c r="B49" s="6" t="s">
        <v>308</v>
      </c>
      <c r="C49" s="6" t="s">
        <v>309</v>
      </c>
      <c r="D49" s="6" t="s">
        <v>310</v>
      </c>
      <c r="L49" s="9" t="s">
        <v>311</v>
      </c>
      <c r="M49" s="10" t="s">
        <v>312</v>
      </c>
    </row>
    <row r="50" spans="1:13" ht="15" customHeight="1" x14ac:dyDescent="0.25">
      <c r="A50">
        <v>48</v>
      </c>
      <c r="B50" s="6" t="s">
        <v>313</v>
      </c>
      <c r="C50" s="6" t="s">
        <v>314</v>
      </c>
      <c r="D50" s="6" t="s">
        <v>315</v>
      </c>
      <c r="L50" s="9" t="s">
        <v>316</v>
      </c>
      <c r="M50" s="10" t="s">
        <v>317</v>
      </c>
    </row>
    <row r="51" spans="1:13" ht="15" customHeight="1" x14ac:dyDescent="0.25">
      <c r="A51">
        <v>49</v>
      </c>
      <c r="B51" s="6" t="s">
        <v>318</v>
      </c>
      <c r="C51" s="6" t="s">
        <v>319</v>
      </c>
      <c r="D51" s="6" t="s">
        <v>320</v>
      </c>
      <c r="L51" s="9" t="s">
        <v>321</v>
      </c>
      <c r="M51" s="10" t="s">
        <v>322</v>
      </c>
    </row>
    <row r="52" spans="1:13" ht="15" customHeight="1" x14ac:dyDescent="0.25">
      <c r="A52">
        <v>50</v>
      </c>
      <c r="B52" s="6" t="s">
        <v>323</v>
      </c>
      <c r="C52" s="6" t="s">
        <v>324</v>
      </c>
      <c r="D52" s="6" t="s">
        <v>325</v>
      </c>
      <c r="L52" s="9" t="s">
        <v>326</v>
      </c>
      <c r="M52" s="10" t="s">
        <v>327</v>
      </c>
    </row>
    <row r="53" spans="1:13" ht="15" customHeight="1" x14ac:dyDescent="0.25">
      <c r="B53" s="6" t="s">
        <v>328</v>
      </c>
      <c r="C53" s="6" t="s">
        <v>329</v>
      </c>
      <c r="D53" s="6" t="s">
        <v>330</v>
      </c>
      <c r="L53" s="9" t="s">
        <v>331</v>
      </c>
      <c r="M53" s="10" t="s">
        <v>332</v>
      </c>
    </row>
    <row r="54" spans="1:13" ht="15" customHeight="1" x14ac:dyDescent="0.25">
      <c r="B54" s="6" t="s">
        <v>333</v>
      </c>
      <c r="C54" s="6" t="s">
        <v>334</v>
      </c>
      <c r="D54" s="6" t="s">
        <v>335</v>
      </c>
      <c r="L54" s="9" t="s">
        <v>336</v>
      </c>
      <c r="M54" s="10" t="s">
        <v>337</v>
      </c>
    </row>
    <row r="55" spans="1:13" ht="15" customHeight="1" x14ac:dyDescent="0.25">
      <c r="B55" s="6" t="s">
        <v>338</v>
      </c>
      <c r="C55" s="6" t="s">
        <v>339</v>
      </c>
      <c r="D55" s="6" t="s">
        <v>340</v>
      </c>
      <c r="L55" s="9" t="s">
        <v>341</v>
      </c>
      <c r="M55" s="10" t="s">
        <v>342</v>
      </c>
    </row>
    <row r="56" spans="1:13" ht="15" customHeight="1" x14ac:dyDescent="0.25">
      <c r="B56" s="6" t="s">
        <v>343</v>
      </c>
      <c r="C56" s="6" t="s">
        <v>344</v>
      </c>
      <c r="D56" s="6" t="s">
        <v>345</v>
      </c>
      <c r="L56" s="9" t="s">
        <v>346</v>
      </c>
      <c r="M56" s="10" t="s">
        <v>347</v>
      </c>
    </row>
    <row r="57" spans="1:13" ht="15" customHeight="1" x14ac:dyDescent="0.25">
      <c r="B57" s="6" t="s">
        <v>348</v>
      </c>
      <c r="C57" s="6" t="s">
        <v>349</v>
      </c>
      <c r="D57" s="6" t="s">
        <v>350</v>
      </c>
      <c r="L57" s="9" t="s">
        <v>351</v>
      </c>
      <c r="M57" s="10" t="s">
        <v>352</v>
      </c>
    </row>
    <row r="58" spans="1:13" ht="15" customHeight="1" x14ac:dyDescent="0.25">
      <c r="B58" s="6" t="s">
        <v>353</v>
      </c>
      <c r="C58" s="6" t="s">
        <v>354</v>
      </c>
      <c r="D58" s="6" t="s">
        <v>355</v>
      </c>
    </row>
    <row r="59" spans="1:13" ht="15" customHeight="1" x14ac:dyDescent="0.25">
      <c r="B59" s="6" t="s">
        <v>356</v>
      </c>
      <c r="C59" s="6" t="s">
        <v>357</v>
      </c>
      <c r="D59" s="6" t="s">
        <v>358</v>
      </c>
    </row>
    <row r="60" spans="1:13" ht="15" customHeight="1" x14ac:dyDescent="0.25">
      <c r="B60" s="6" t="s">
        <v>359</v>
      </c>
      <c r="C60" s="6" t="s">
        <v>360</v>
      </c>
      <c r="D60" s="6" t="s">
        <v>361</v>
      </c>
    </row>
    <row r="61" spans="1:13" ht="15" customHeight="1" x14ac:dyDescent="0.25">
      <c r="B61" s="6" t="s">
        <v>362</v>
      </c>
      <c r="C61" s="6" t="s">
        <v>363</v>
      </c>
      <c r="D61" s="6" t="s">
        <v>364</v>
      </c>
    </row>
    <row r="62" spans="1:13" ht="15" customHeight="1" x14ac:dyDescent="0.25">
      <c r="B62" s="6" t="s">
        <v>365</v>
      </c>
      <c r="C62" s="6" t="s">
        <v>366</v>
      </c>
      <c r="D62" s="6" t="s">
        <v>367</v>
      </c>
    </row>
    <row r="63" spans="1:13" ht="15" customHeight="1" x14ac:dyDescent="0.25">
      <c r="B63" s="6" t="s">
        <v>368</v>
      </c>
      <c r="C63" s="6" t="s">
        <v>369</v>
      </c>
      <c r="D63" s="6" t="s">
        <v>370</v>
      </c>
    </row>
    <row r="64" spans="1:13" ht="15" customHeight="1" x14ac:dyDescent="0.25">
      <c r="B64" s="6" t="s">
        <v>371</v>
      </c>
      <c r="C64" s="6" t="s">
        <v>372</v>
      </c>
      <c r="D64" s="6" t="s">
        <v>373</v>
      </c>
    </row>
    <row r="65" spans="2:4" ht="15" customHeight="1" x14ac:dyDescent="0.25">
      <c r="B65" s="6" t="s">
        <v>374</v>
      </c>
      <c r="C65" s="6" t="s">
        <v>375</v>
      </c>
      <c r="D65" s="6" t="s">
        <v>376</v>
      </c>
    </row>
    <row r="66" spans="2:4" ht="15" customHeight="1" x14ac:dyDescent="0.25">
      <c r="B66" s="6" t="s">
        <v>377</v>
      </c>
      <c r="C66" s="6" t="s">
        <v>378</v>
      </c>
      <c r="D66" s="6" t="s">
        <v>379</v>
      </c>
    </row>
    <row r="67" spans="2:4" ht="15" customHeight="1" x14ac:dyDescent="0.25">
      <c r="B67" s="6" t="s">
        <v>380</v>
      </c>
      <c r="C67" s="6" t="s">
        <v>381</v>
      </c>
      <c r="D67" s="6" t="s">
        <v>382</v>
      </c>
    </row>
    <row r="68" spans="2:4" ht="15" customHeight="1" x14ac:dyDescent="0.25">
      <c r="B68" s="6" t="s">
        <v>383</v>
      </c>
      <c r="C68" s="6" t="s">
        <v>384</v>
      </c>
      <c r="D68" s="6" t="s">
        <v>385</v>
      </c>
    </row>
    <row r="69" spans="2:4" ht="15" customHeight="1" x14ac:dyDescent="0.25">
      <c r="B69" s="6" t="s">
        <v>386</v>
      </c>
      <c r="C69" s="6" t="s">
        <v>387</v>
      </c>
      <c r="D69" s="6" t="s">
        <v>388</v>
      </c>
    </row>
    <row r="70" spans="2:4" ht="15" customHeight="1" x14ac:dyDescent="0.25">
      <c r="B70" s="6" t="s">
        <v>389</v>
      </c>
      <c r="C70" s="6" t="s">
        <v>390</v>
      </c>
      <c r="D70" s="6" t="s">
        <v>391</v>
      </c>
    </row>
    <row r="71" spans="2:4" ht="15" customHeight="1" x14ac:dyDescent="0.25">
      <c r="B71" s="6" t="s">
        <v>392</v>
      </c>
      <c r="C71" s="6" t="s">
        <v>393</v>
      </c>
      <c r="D71" s="6" t="s">
        <v>394</v>
      </c>
    </row>
    <row r="72" spans="2:4" ht="15" customHeight="1" x14ac:dyDescent="0.25">
      <c r="B72" s="6" t="s">
        <v>395</v>
      </c>
      <c r="C72" s="6" t="s">
        <v>396</v>
      </c>
      <c r="D72" s="6" t="s">
        <v>397</v>
      </c>
    </row>
    <row r="73" spans="2:4" ht="15" customHeight="1" x14ac:dyDescent="0.25">
      <c r="B73" s="6" t="s">
        <v>398</v>
      </c>
      <c r="C73" s="6" t="s">
        <v>399</v>
      </c>
      <c r="D73" s="6" t="s">
        <v>400</v>
      </c>
    </row>
    <row r="74" spans="2:4" ht="15" customHeight="1" x14ac:dyDescent="0.25">
      <c r="B74" s="6" t="s">
        <v>401</v>
      </c>
      <c r="C74" s="6" t="s">
        <v>402</v>
      </c>
      <c r="D74" s="6" t="s">
        <v>403</v>
      </c>
    </row>
    <row r="75" spans="2:4" ht="15" customHeight="1" x14ac:dyDescent="0.25">
      <c r="B75" s="6" t="s">
        <v>404</v>
      </c>
      <c r="C75" s="6" t="s">
        <v>405</v>
      </c>
      <c r="D75" s="6" t="s">
        <v>406</v>
      </c>
    </row>
    <row r="76" spans="2:4" ht="15" customHeight="1" x14ac:dyDescent="0.25">
      <c r="B76" s="6" t="s">
        <v>407</v>
      </c>
      <c r="C76" s="6" t="s">
        <v>408</v>
      </c>
      <c r="D76" s="6" t="s">
        <v>409</v>
      </c>
    </row>
    <row r="77" spans="2:4" ht="15" customHeight="1" x14ac:dyDescent="0.25">
      <c r="B77" s="6" t="s">
        <v>410</v>
      </c>
      <c r="C77" s="6" t="s">
        <v>411</v>
      </c>
      <c r="D77" s="6" t="s">
        <v>412</v>
      </c>
    </row>
    <row r="78" spans="2:4" ht="15" customHeight="1" x14ac:dyDescent="0.25">
      <c r="B78" s="6" t="s">
        <v>413</v>
      </c>
      <c r="C78" s="6" t="s">
        <v>414</v>
      </c>
      <c r="D78" s="6" t="s">
        <v>415</v>
      </c>
    </row>
    <row r="79" spans="2:4" ht="15" customHeight="1" x14ac:dyDescent="0.25">
      <c r="B79" s="6" t="s">
        <v>416</v>
      </c>
      <c r="C79" s="6" t="s">
        <v>417</v>
      </c>
      <c r="D79" s="6" t="s">
        <v>418</v>
      </c>
    </row>
    <row r="80" spans="2:4" ht="15" customHeight="1" x14ac:dyDescent="0.25">
      <c r="B80" s="36" t="s">
        <v>419</v>
      </c>
      <c r="C80" s="36" t="s">
        <v>420</v>
      </c>
      <c r="D80" s="6" t="s">
        <v>421</v>
      </c>
    </row>
    <row r="81" spans="2:4" ht="15" customHeight="1" x14ac:dyDescent="0.25">
      <c r="B81" s="6" t="s">
        <v>422</v>
      </c>
      <c r="C81" s="6" t="s">
        <v>423</v>
      </c>
      <c r="D81" s="6" t="s">
        <v>424</v>
      </c>
    </row>
    <row r="82" spans="2:4" ht="15" customHeight="1" x14ac:dyDescent="0.25">
      <c r="B82" s="6" t="s">
        <v>425</v>
      </c>
      <c r="C82" s="6" t="s">
        <v>426</v>
      </c>
      <c r="D82" s="6" t="s">
        <v>427</v>
      </c>
    </row>
    <row r="83" spans="2:4" ht="15" customHeight="1" x14ac:dyDescent="0.25">
      <c r="B83" s="6" t="s">
        <v>428</v>
      </c>
      <c r="C83" s="6" t="s">
        <v>429</v>
      </c>
      <c r="D83" s="6" t="s">
        <v>428</v>
      </c>
    </row>
    <row r="84" spans="2:4" ht="15" customHeight="1" x14ac:dyDescent="0.25">
      <c r="B84" s="6" t="s">
        <v>430</v>
      </c>
      <c r="C84" s="6" t="s">
        <v>431</v>
      </c>
      <c r="D84" s="6" t="s">
        <v>432</v>
      </c>
    </row>
    <row r="85" spans="2:4" ht="15" customHeight="1" x14ac:dyDescent="0.25">
      <c r="B85" s="6" t="s">
        <v>433</v>
      </c>
      <c r="C85" s="6" t="s">
        <v>434</v>
      </c>
      <c r="D85" s="6" t="s">
        <v>435</v>
      </c>
    </row>
    <row r="86" spans="2:4" ht="15" customHeight="1" x14ac:dyDescent="0.25">
      <c r="B86" s="6" t="s">
        <v>436</v>
      </c>
      <c r="C86" s="6" t="s">
        <v>437</v>
      </c>
      <c r="D86" s="6" t="s">
        <v>438</v>
      </c>
    </row>
    <row r="87" spans="2:4" ht="15" customHeight="1" x14ac:dyDescent="0.25">
      <c r="B87" s="6" t="s">
        <v>439</v>
      </c>
      <c r="C87" s="6" t="s">
        <v>440</v>
      </c>
      <c r="D87" s="6" t="s">
        <v>441</v>
      </c>
    </row>
    <row r="88" spans="2:4" ht="15" customHeight="1" x14ac:dyDescent="0.25">
      <c r="B88" s="6" t="s">
        <v>442</v>
      </c>
      <c r="C88" s="6" t="s">
        <v>443</v>
      </c>
      <c r="D88" s="6" t="s">
        <v>444</v>
      </c>
    </row>
    <row r="89" spans="2:4" ht="15" customHeight="1" x14ac:dyDescent="0.25">
      <c r="B89" s="6" t="s">
        <v>445</v>
      </c>
      <c r="C89" s="6" t="s">
        <v>446</v>
      </c>
      <c r="D89" s="6" t="s">
        <v>445</v>
      </c>
    </row>
    <row r="90" spans="2:4" ht="15" customHeight="1" x14ac:dyDescent="0.25">
      <c r="B90" s="6" t="s">
        <v>447</v>
      </c>
      <c r="C90" s="6" t="s">
        <v>448</v>
      </c>
      <c r="D90" s="6" t="s">
        <v>447</v>
      </c>
    </row>
    <row r="91" spans="2:4" ht="15" customHeight="1" x14ac:dyDescent="0.25">
      <c r="B91" s="6" t="s">
        <v>449</v>
      </c>
      <c r="C91" s="6" t="s">
        <v>450</v>
      </c>
      <c r="D91" s="6" t="s">
        <v>451</v>
      </c>
    </row>
    <row r="92" spans="2:4" ht="15" customHeight="1" x14ac:dyDescent="0.25">
      <c r="B92" s="6" t="s">
        <v>452</v>
      </c>
      <c r="C92" s="6" t="s">
        <v>453</v>
      </c>
      <c r="D92" s="6" t="s">
        <v>454</v>
      </c>
    </row>
    <row r="93" spans="2:4" ht="15" customHeight="1" x14ac:dyDescent="0.25">
      <c r="B93" s="6" t="s">
        <v>455</v>
      </c>
      <c r="C93" s="6" t="s">
        <v>456</v>
      </c>
      <c r="D93" s="6" t="s">
        <v>457</v>
      </c>
    </row>
    <row r="94" spans="2:4" ht="15" customHeight="1" x14ac:dyDescent="0.25">
      <c r="B94" s="6" t="s">
        <v>458</v>
      </c>
      <c r="C94" s="6" t="s">
        <v>459</v>
      </c>
      <c r="D94" s="6" t="s">
        <v>460</v>
      </c>
    </row>
    <row r="95" spans="2:4" ht="15" customHeight="1" x14ac:dyDescent="0.25">
      <c r="B95" s="6" t="s">
        <v>461</v>
      </c>
      <c r="C95" s="6" t="s">
        <v>462</v>
      </c>
      <c r="D95" s="6" t="s">
        <v>463</v>
      </c>
    </row>
    <row r="96" spans="2:4" ht="15" customHeight="1" x14ac:dyDescent="0.25">
      <c r="B96" s="6" t="s">
        <v>464</v>
      </c>
      <c r="C96" s="6" t="s">
        <v>465</v>
      </c>
      <c r="D96" s="6" t="s">
        <v>464</v>
      </c>
    </row>
    <row r="97" spans="2:4" ht="15" customHeight="1" x14ac:dyDescent="0.25">
      <c r="B97" s="6" t="s">
        <v>466</v>
      </c>
      <c r="C97" s="6" t="s">
        <v>467</v>
      </c>
      <c r="D97" s="6" t="s">
        <v>468</v>
      </c>
    </row>
    <row r="98" spans="2:4" ht="15" customHeight="1" x14ac:dyDescent="0.25">
      <c r="B98" s="6" t="s">
        <v>469</v>
      </c>
      <c r="C98" s="6" t="s">
        <v>470</v>
      </c>
      <c r="D98" s="6" t="s">
        <v>471</v>
      </c>
    </row>
    <row r="99" spans="2:4" ht="15" customHeight="1" x14ac:dyDescent="0.25">
      <c r="B99" s="6" t="s">
        <v>472</v>
      </c>
      <c r="C99" s="6" t="s">
        <v>473</v>
      </c>
      <c r="D99" s="6" t="s">
        <v>474</v>
      </c>
    </row>
    <row r="100" spans="2:4" ht="15" customHeight="1" x14ac:dyDescent="0.25">
      <c r="B100" s="6" t="s">
        <v>475</v>
      </c>
      <c r="C100" s="6" t="s">
        <v>476</v>
      </c>
      <c r="D100" s="6" t="s">
        <v>475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CENDERAHATI</vt:lpstr>
      <vt:lpstr>DB</vt:lpstr>
      <vt:lpstr>kursus</vt:lpstr>
      <vt:lpstr>kursus1</vt:lpstr>
      <vt:lpstr>CENDERAHATI!Print_Area</vt:lpstr>
      <vt:lpstr>program</vt:lpstr>
      <vt:lpstr>sem</vt:lpstr>
      <vt:lpstr>sesi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PPHP</dc:creator>
  <cp:lastModifiedBy>Firdaus</cp:lastModifiedBy>
  <cp:lastPrinted>2018-08-28T05:17:32Z</cp:lastPrinted>
  <dcterms:created xsi:type="dcterms:W3CDTF">2018-08-28T04:41:05Z</dcterms:created>
  <dcterms:modified xsi:type="dcterms:W3CDTF">2018-08-28T05:17:54Z</dcterms:modified>
</cp:coreProperties>
</file>